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 大容量データ\C03 統計調査\経済産業省\経常調査\◇工業統計（結果公表関係）\H29確報\4 公表\"/>
    </mc:Choice>
  </mc:AlternateContent>
  <bookViews>
    <workbookView xWindow="10185" yWindow="-15" windowWidth="10320" windowHeight="7200" tabRatio="911"/>
  </bookViews>
  <sheets>
    <sheet name="Ⅱ統計表" sheetId="70" r:id="rId1"/>
    <sheet name="第1表" sheetId="32" r:id="rId2"/>
    <sheet name="第2表" sheetId="4" r:id="rId3"/>
    <sheet name="第3表" sheetId="9" r:id="rId4"/>
    <sheet name="第4表" sheetId="62" r:id="rId5"/>
    <sheet name="第5表" sheetId="46" r:id="rId6"/>
    <sheet name="第6表" sheetId="60" r:id="rId7"/>
    <sheet name="第7表" sheetId="64" r:id="rId8"/>
    <sheet name="第8表" sheetId="25" r:id="rId9"/>
    <sheet name="第9表" sheetId="63" r:id="rId10"/>
  </sheets>
  <definedNames>
    <definedName name="______005累年４" localSheetId="1">#REF!</definedName>
    <definedName name="______005累年４" localSheetId="4">#REF!</definedName>
    <definedName name="______005累年４" localSheetId="6">#REF!</definedName>
    <definedName name="______005累年４" localSheetId="7">#REF!</definedName>
    <definedName name="______005累年４" localSheetId="9">#REF!</definedName>
    <definedName name="______005累年４">#REF!</definedName>
    <definedName name="______006累年３０" localSheetId="1">#REF!</definedName>
    <definedName name="______006累年３０" localSheetId="4">#REF!</definedName>
    <definedName name="______006累年３０" localSheetId="6">#REF!</definedName>
    <definedName name="______006累年３０" localSheetId="7">#REF!</definedName>
    <definedName name="______006累年３０" localSheetId="9">#REF!</definedName>
    <definedName name="______006累年３０">#REF!</definedName>
    <definedName name="______060県３類型４以上" localSheetId="1">#REF!</definedName>
    <definedName name="______060県３類型４以上" localSheetId="4">#REF!</definedName>
    <definedName name="______060県３類型４以上" localSheetId="6">#REF!</definedName>
    <definedName name="______060県３類型４以上" localSheetId="7">#REF!</definedName>
    <definedName name="______060県３類型４以上" localSheetId="9">#REF!</definedName>
    <definedName name="______060県３類型４以上">#REF!</definedName>
    <definedName name="_____005累年４" localSheetId="7">#REF!</definedName>
    <definedName name="_____006累年３０" localSheetId="7">#REF!</definedName>
    <definedName name="_____060県３類型４以上" localSheetId="7">#REF!</definedName>
    <definedName name="____005累年４" localSheetId="1">#REF!</definedName>
    <definedName name="____005累年４" localSheetId="4">#REF!</definedName>
    <definedName name="____005累年４" localSheetId="6">#REF!</definedName>
    <definedName name="____005累年４" localSheetId="7">#REF!</definedName>
    <definedName name="____005累年４" localSheetId="9">#REF!</definedName>
    <definedName name="____005累年４">#REF!</definedName>
    <definedName name="____006累年３０" localSheetId="1">#REF!</definedName>
    <definedName name="____006累年３０" localSheetId="4">#REF!</definedName>
    <definedName name="____006累年３０" localSheetId="6">#REF!</definedName>
    <definedName name="____006累年３０" localSheetId="7">#REF!</definedName>
    <definedName name="____006累年３０" localSheetId="9">#REF!</definedName>
    <definedName name="____006累年３０">#REF!</definedName>
    <definedName name="____060県３類型４以上" localSheetId="1">#REF!</definedName>
    <definedName name="____060県３類型４以上" localSheetId="4">#REF!</definedName>
    <definedName name="____060県３類型４以上" localSheetId="6">#REF!</definedName>
    <definedName name="____060県３類型４以上" localSheetId="7">#REF!</definedName>
    <definedName name="____060県３類型４以上" localSheetId="9">#REF!</definedName>
    <definedName name="____060県３類型４以上">#REF!</definedName>
    <definedName name="__005累年４" localSheetId="1">#REF!</definedName>
    <definedName name="__005累年４" localSheetId="4">#REF!</definedName>
    <definedName name="__005累年４" localSheetId="6">#REF!</definedName>
    <definedName name="__005累年４" localSheetId="7">#REF!</definedName>
    <definedName name="__005累年４" localSheetId="9">#REF!</definedName>
    <definedName name="__005累年４">#REF!</definedName>
    <definedName name="__006累年３０" localSheetId="1">#REF!</definedName>
    <definedName name="__006累年３０" localSheetId="4">#REF!</definedName>
    <definedName name="__006累年３０" localSheetId="6">#REF!</definedName>
    <definedName name="__006累年３０" localSheetId="7">#REF!</definedName>
    <definedName name="__006累年３０" localSheetId="9">#REF!</definedName>
    <definedName name="__006累年３０">#REF!</definedName>
    <definedName name="__060県３類型４以上" localSheetId="1">#REF!</definedName>
    <definedName name="__060県３類型４以上" localSheetId="4">#REF!</definedName>
    <definedName name="__060県３類型４以上" localSheetId="6">#REF!</definedName>
    <definedName name="__060県３類型４以上" localSheetId="7">#REF!</definedName>
    <definedName name="__060県３類型４以上" localSheetId="9">#REF!</definedName>
    <definedName name="__060県３類型４以上">#REF!</definedName>
    <definedName name="__1_005累年４" localSheetId="4">#REF!</definedName>
    <definedName name="__1_005累年４" localSheetId="6">#REF!</definedName>
    <definedName name="__1_005累年４" localSheetId="7">#REF!</definedName>
    <definedName name="__1_005累年４" localSheetId="9">#REF!</definedName>
    <definedName name="__1_005累年４">#REF!</definedName>
    <definedName name="__2_006累年３０" localSheetId="4">#REF!</definedName>
    <definedName name="__2_006累年３０" localSheetId="6">#REF!</definedName>
    <definedName name="__2_006累年３０" localSheetId="7">#REF!</definedName>
    <definedName name="__2_006累年３０" localSheetId="9">#REF!</definedName>
    <definedName name="__2_006累年３０">#REF!</definedName>
    <definedName name="__3_060県３類型４以上" localSheetId="4">#REF!</definedName>
    <definedName name="__3_060県３類型４以上" localSheetId="6">#REF!</definedName>
    <definedName name="__3_060県３類型４以上" localSheetId="7">#REF!</definedName>
    <definedName name="__3_060県３類型４以上" localSheetId="9">#REF!</definedName>
    <definedName name="__3_060県３類型４以上">#REF!</definedName>
    <definedName name="_005累年４" localSheetId="1">#REF!</definedName>
    <definedName name="_005累年４" localSheetId="4">#REF!</definedName>
    <definedName name="_005累年４" localSheetId="6">#REF!</definedName>
    <definedName name="_005累年４" localSheetId="7">#REF!</definedName>
    <definedName name="_005累年４" localSheetId="9">#REF!</definedName>
    <definedName name="_005累年４">#REF!</definedName>
    <definedName name="_006累年３０" localSheetId="1">#REF!</definedName>
    <definedName name="_006累年３０" localSheetId="4">#REF!</definedName>
    <definedName name="_006累年３０" localSheetId="6">#REF!</definedName>
    <definedName name="_006累年３０" localSheetId="7">#REF!</definedName>
    <definedName name="_006累年３０" localSheetId="9">#REF!</definedName>
    <definedName name="_006累年３０">#REF!</definedName>
    <definedName name="_060県３類型４以上" localSheetId="1">#REF!</definedName>
    <definedName name="_060県３類型４以上" localSheetId="4">#REF!</definedName>
    <definedName name="_060県３類型４以上" localSheetId="6">#REF!</definedName>
    <definedName name="_060県３類型４以上" localSheetId="7">#REF!</definedName>
    <definedName name="_060県３類型４以上" localSheetId="9">#REF!</definedName>
    <definedName name="_060県３類型４以上">#REF!</definedName>
    <definedName name="_1_005累年４" localSheetId="1">#REF!</definedName>
    <definedName name="_1_005累年４" localSheetId="4">#REF!</definedName>
    <definedName name="_1_005累年４" localSheetId="6">#REF!</definedName>
    <definedName name="_1_005累年４" localSheetId="7">#REF!</definedName>
    <definedName name="_1_005累年４" localSheetId="9">#REF!</definedName>
    <definedName name="_1_005累年４">#REF!</definedName>
    <definedName name="_2_005累年４" localSheetId="4">#REF!</definedName>
    <definedName name="_2_005累年４" localSheetId="6">#REF!</definedName>
    <definedName name="_2_005累年４" localSheetId="7">#REF!</definedName>
    <definedName name="_2_005累年４" localSheetId="9">#REF!</definedName>
    <definedName name="_2_005累年４">#REF!</definedName>
    <definedName name="_2_006累年３０" localSheetId="1">#REF!</definedName>
    <definedName name="_2_006累年３０" localSheetId="4">#REF!</definedName>
    <definedName name="_2_006累年３０" localSheetId="6">#REF!</definedName>
    <definedName name="_2_006累年３０" localSheetId="7">#REF!</definedName>
    <definedName name="_2_006累年３０" localSheetId="9">#REF!</definedName>
    <definedName name="_2_006累年３０">#REF!</definedName>
    <definedName name="_3_060県３類型４以上" localSheetId="1">#REF!</definedName>
    <definedName name="_3_060県３類型４以上" localSheetId="4">#REF!</definedName>
    <definedName name="_3_060県３類型４以上" localSheetId="6">#REF!</definedName>
    <definedName name="_3_060県３類型４以上" localSheetId="7">#REF!</definedName>
    <definedName name="_3_060県３類型４以上" localSheetId="9">#REF!</definedName>
    <definedName name="_3_060県３類型４以上">#REF!</definedName>
    <definedName name="_4_006累年３０" localSheetId="4">#REF!</definedName>
    <definedName name="_4_006累年３０" localSheetId="6">#REF!</definedName>
    <definedName name="_4_006累年３０" localSheetId="7">#REF!</definedName>
    <definedName name="_4_006累年３０" localSheetId="9">#REF!</definedName>
    <definedName name="_4_006累年３０">#REF!</definedName>
    <definedName name="_6_060県３類型４以上" localSheetId="4">#REF!</definedName>
    <definedName name="_6_060県３類型４以上" localSheetId="6">#REF!</definedName>
    <definedName name="_6_060県３類型４以上" localSheetId="7">#REF!</definedName>
    <definedName name="_6_060県３類型４以上" localSheetId="9">#REF!</definedName>
    <definedName name="_6_060県３類型４以上">#REF!</definedName>
    <definedName name="_xlnm._FilterDatabase" localSheetId="1" hidden="1">第1表!$A$9:$AV$9</definedName>
    <definedName name="_xlnm._FilterDatabase" localSheetId="2" hidden="1">第2表!$A$10:$AL$10</definedName>
    <definedName name="_xlnm._FilterDatabase" localSheetId="3" hidden="1">第3表!$A$10:$BI$36</definedName>
    <definedName name="_xlnm._FilterDatabase" localSheetId="4" hidden="1">第4表!$B$7:$R$206</definedName>
    <definedName name="_xlnm._FilterDatabase" localSheetId="5" hidden="1">第5表!$A$7:$AV$326</definedName>
    <definedName name="_xlnm._FilterDatabase" localSheetId="6" hidden="1">第6表!$A$4:$G$896</definedName>
    <definedName name="_xlnm._FilterDatabase" localSheetId="7" hidden="1">第7表!$A$8:$Z$47</definedName>
    <definedName name="_xlnm._FilterDatabase" localSheetId="8" hidden="1">第8表!$A$8:$L$47</definedName>
    <definedName name="_xlnm._FilterDatabase" localSheetId="9" hidden="1">第9表!$A$8:$N$33</definedName>
    <definedName name="_Q030" localSheetId="1">#REF!</definedName>
    <definedName name="_Q030" localSheetId="4">#REF!</definedName>
    <definedName name="_Q030" localSheetId="6">#REF!</definedName>
    <definedName name="_Q030" localSheetId="7">#REF!</definedName>
    <definedName name="_Q030" localSheetId="9">#REF!</definedName>
    <definedName name="_Q030">#REF!</definedName>
    <definedName name="_Q040" localSheetId="1">#REF!</definedName>
    <definedName name="_Q040" localSheetId="4">#REF!</definedName>
    <definedName name="_Q040" localSheetId="6">#REF!</definedName>
    <definedName name="_Q040" localSheetId="7">#REF!</definedName>
    <definedName name="_Q040" localSheetId="9">#REF!</definedName>
    <definedName name="_Q040">#REF!</definedName>
    <definedName name="_Q050" localSheetId="1">#REF!</definedName>
    <definedName name="_Q050" localSheetId="4">#REF!</definedName>
    <definedName name="_Q050" localSheetId="6">#REF!</definedName>
    <definedName name="_Q050" localSheetId="7">#REF!</definedName>
    <definedName name="_Q050" localSheetId="9">#REF!</definedName>
    <definedName name="_Q050">#REF!</definedName>
    <definedName name="_Q060" localSheetId="1">#REF!</definedName>
    <definedName name="_Q060" localSheetId="4">#REF!</definedName>
    <definedName name="_Q060" localSheetId="6">#REF!</definedName>
    <definedName name="_Q060" localSheetId="7">#REF!</definedName>
    <definedName name="_Q060" localSheetId="9">#REF!</definedName>
    <definedName name="_Q060">#REF!</definedName>
    <definedName name="_Q080" localSheetId="1">#REF!</definedName>
    <definedName name="_Q080" localSheetId="4">#REF!</definedName>
    <definedName name="_Q080" localSheetId="6">#REF!</definedName>
    <definedName name="_Q080" localSheetId="7">#REF!</definedName>
    <definedName name="_Q080" localSheetId="9">#REF!</definedName>
    <definedName name="_Q080">#REF!</definedName>
    <definedName name="_Q090" localSheetId="1">#REF!</definedName>
    <definedName name="_Q090" localSheetId="4">#REF!</definedName>
    <definedName name="_Q090" localSheetId="6">#REF!</definedName>
    <definedName name="_Q090" localSheetId="7">#REF!</definedName>
    <definedName name="_Q090" localSheetId="9">#REF!</definedName>
    <definedName name="_Q090">#REF!</definedName>
    <definedName name="_Q100" localSheetId="1">#REF!</definedName>
    <definedName name="_Q100" localSheetId="4">#REF!</definedName>
    <definedName name="_Q100" localSheetId="6">#REF!</definedName>
    <definedName name="_Q100" localSheetId="7">#REF!</definedName>
    <definedName name="_Q100" localSheetId="9">#REF!</definedName>
    <definedName name="_Q100">#REF!</definedName>
    <definedName name="_xlnm.Print_Area" localSheetId="0">Ⅱ統計表!$A$1:$J$54</definedName>
    <definedName name="_xlnm.Print_Area" localSheetId="1">第1表!$A$2:$AV$37</definedName>
    <definedName name="_xlnm.Print_Area" localSheetId="2">第2表!$A$2:$Y$34</definedName>
    <definedName name="_xlnm.Print_Area" localSheetId="3">第3表!$A$2:$BI$36</definedName>
    <definedName name="_xlnm.Print_Area" localSheetId="4">第4表!$A$2:$R$206</definedName>
    <definedName name="_xlnm.Print_Area" localSheetId="5">第5表!$A$2:$P$326</definedName>
    <definedName name="_xlnm.Print_Area" localSheetId="6">第6表!$A$2:$G$896</definedName>
    <definedName name="_xlnm.Print_Area" localSheetId="7">第7表!$A$2:$AA$47</definedName>
    <definedName name="_xlnm.Print_Area" localSheetId="8">第8表!$A$2:$L$47</definedName>
    <definedName name="_xlnm.Print_Area" localSheetId="9">第9表!$A$2:$N$1059</definedName>
    <definedName name="_xlnm.Print_Area">#REF!</definedName>
    <definedName name="_xlnm.Print_Titles" localSheetId="2">第2表!$A:$A</definedName>
    <definedName name="_xlnm.Print_Titles" localSheetId="3">第3表!$A:$A</definedName>
    <definedName name="_xlnm.Print_Titles" localSheetId="4">第4表!$B:$B,第4表!$2:$6</definedName>
    <definedName name="_xlnm.Print_Titles" localSheetId="5">第5表!$2:$6</definedName>
    <definedName name="_xlnm.Print_Titles" localSheetId="6">第6表!$2:$3</definedName>
    <definedName name="_xlnm.Print_Titles" localSheetId="7">第7表!$A:$B</definedName>
    <definedName name="_xlnm.Print_Titles" localSheetId="8">第8表!$A:$B</definedName>
    <definedName name="_xlnm.Print_Titles" localSheetId="9">第9表!$A:$A,第9表!$2:$6</definedName>
    <definedName name="q_050" localSheetId="1">#REF!</definedName>
    <definedName name="q_050" localSheetId="4">#REF!</definedName>
    <definedName name="q_050" localSheetId="6">#REF!</definedName>
    <definedName name="q_050" localSheetId="7">#REF!</definedName>
    <definedName name="q_050" localSheetId="9">#REF!</definedName>
    <definedName name="q_050">#REF!</definedName>
    <definedName name="q_060" localSheetId="1">#REF!</definedName>
    <definedName name="q_060" localSheetId="4">#REF!</definedName>
    <definedName name="q_060" localSheetId="6">#REF!</definedName>
    <definedName name="q_060" localSheetId="7">#REF!</definedName>
    <definedName name="q_060" localSheetId="9">#REF!</definedName>
    <definedName name="q_060">#REF!</definedName>
    <definedName name="q_070" localSheetId="1">#REF!</definedName>
    <definedName name="q_070" localSheetId="4">#REF!</definedName>
    <definedName name="q_070" localSheetId="6">#REF!</definedName>
    <definedName name="q_070" localSheetId="7">#REF!</definedName>
    <definedName name="q_070" localSheetId="9">#REF!</definedName>
    <definedName name="q_070">#REF!</definedName>
    <definedName name="q_080" localSheetId="1">#REF!</definedName>
    <definedName name="q_080" localSheetId="4">#REF!</definedName>
    <definedName name="q_080" localSheetId="6">#REF!</definedName>
    <definedName name="q_080" localSheetId="7">#REF!</definedName>
    <definedName name="q_080" localSheetId="9">#REF!</definedName>
    <definedName name="q_080">#REF!</definedName>
    <definedName name="q_090" localSheetId="1">#REF!</definedName>
    <definedName name="q_090" localSheetId="4">#REF!</definedName>
    <definedName name="q_090" localSheetId="6">#REF!</definedName>
    <definedName name="q_090" localSheetId="7">#REF!</definedName>
    <definedName name="q_090" localSheetId="9">#REF!</definedName>
    <definedName name="q_090">#REF!</definedName>
    <definedName name="q_100" localSheetId="1">#REF!</definedName>
    <definedName name="q_100" localSheetId="4">#REF!</definedName>
    <definedName name="q_100" localSheetId="6">#REF!</definedName>
    <definedName name="q_100" localSheetId="7">#REF!</definedName>
    <definedName name="q_100" localSheetId="9">#REF!</definedName>
    <definedName name="q_100">#REF!</definedName>
    <definedName name="はじめに" localSheetId="1">#REF!</definedName>
    <definedName name="はじめに" localSheetId="4">#REF!</definedName>
    <definedName name="はじめに" localSheetId="6">#REF!</definedName>
    <definedName name="はじめに" localSheetId="7">#REF!</definedName>
    <definedName name="はじめに" localSheetId="9">#REF!</definedName>
    <definedName name="はじめに">#REF!</definedName>
    <definedName name="規模別集計" localSheetId="0">#REF!</definedName>
    <definedName name="規模別集計" localSheetId="1">#REF!</definedName>
    <definedName name="規模別集計" localSheetId="4">#REF!</definedName>
    <definedName name="規模別集計" localSheetId="6">#REF!</definedName>
    <definedName name="規模別集計" localSheetId="7">#REF!</definedName>
    <definedName name="規模別集計" localSheetId="9">#REF!</definedName>
    <definedName name="規模別集計">#REF!</definedName>
    <definedName name="産業3類型別主要4項目" localSheetId="0">#REF!</definedName>
    <definedName name="産業3類型別主要4項目" localSheetId="1">#REF!</definedName>
    <definedName name="産業3類型別主要4項目" localSheetId="2">#REF!</definedName>
    <definedName name="産業3類型別主要4項目" localSheetId="4">#REF!</definedName>
    <definedName name="産業3類型別主要4項目" localSheetId="5">#REF!</definedName>
    <definedName name="産業3類型別主要4項目" localSheetId="6">#REF!</definedName>
    <definedName name="産業3類型別主要4項目" localSheetId="7">#REF!</definedName>
    <definedName name="産業3類型別主要4項目" localSheetId="8">#REF!</definedName>
    <definedName name="産業3類型別主要4項目" localSheetId="9">#REF!</definedName>
    <definedName name="産業3類型別主要4項目">#REF!</definedName>
    <definedName name="市町村別基本項目" localSheetId="0">#REF!</definedName>
    <definedName name="市町村別基本項目" localSheetId="1">#REF!</definedName>
    <definedName name="市町村別基本項目" localSheetId="2">#REF!</definedName>
    <definedName name="市町村別基本項目" localSheetId="4">#REF!</definedName>
    <definedName name="市町村別基本項目" localSheetId="5">#REF!</definedName>
    <definedName name="市町村別基本項目" localSheetId="6">#REF!</definedName>
    <definedName name="市町村別基本項目" localSheetId="7">#REF!</definedName>
    <definedName name="市町村別基本項目" localSheetId="8">#REF!</definedName>
    <definedName name="市町村別基本項目" localSheetId="9">#REF!</definedName>
    <definedName name="市町村別基本項目">#REF!</definedName>
    <definedName name="第１０表" localSheetId="1">#REF!</definedName>
    <definedName name="第１０表" localSheetId="4">#REF!</definedName>
    <definedName name="第１０表" localSheetId="6">#REF!</definedName>
    <definedName name="第１０表" localSheetId="7">#REF!</definedName>
    <definedName name="第１０表" localSheetId="9">#REF!</definedName>
    <definedName name="第１０表">#REF!</definedName>
  </definedNames>
  <calcPr calcId="162913"/>
</workbook>
</file>

<file path=xl/calcChain.xml><?xml version="1.0" encoding="utf-8"?>
<calcChain xmlns="http://schemas.openxmlformats.org/spreadsheetml/2006/main">
  <c r="I32" i="62" l="1"/>
  <c r="H32" i="62"/>
  <c r="G32" i="62"/>
  <c r="F32" i="62"/>
  <c r="E32" i="62"/>
  <c r="I14" i="62"/>
  <c r="H14" i="62"/>
  <c r="I13" i="62"/>
  <c r="H13" i="62"/>
  <c r="I12" i="62"/>
  <c r="H12" i="62"/>
  <c r="I11" i="62"/>
  <c r="H11" i="62"/>
  <c r="I10" i="62"/>
  <c r="H10" i="62"/>
  <c r="I9" i="62"/>
  <c r="H9" i="62"/>
  <c r="O33" i="32" l="1"/>
  <c r="O32" i="32"/>
  <c r="O31" i="32"/>
  <c r="O30" i="32"/>
  <c r="O29" i="32"/>
  <c r="O28" i="32"/>
  <c r="O27" i="32"/>
  <c r="O26" i="32"/>
  <c r="O25" i="32"/>
</calcChain>
</file>

<file path=xl/sharedStrings.xml><?xml version="1.0" encoding="utf-8"?>
<sst xmlns="http://schemas.openxmlformats.org/spreadsheetml/2006/main" count="9041" uniqueCount="2884">
  <si>
    <t>産  業　分  類</t>
  </si>
  <si>
    <t>事業所数</t>
    <rPh sb="0" eb="3">
      <t>ジギョウショ</t>
    </rPh>
    <rPh sb="3" eb="4">
      <t>スウ</t>
    </rPh>
    <phoneticPr fontId="4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</si>
  <si>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</si>
  <si>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</si>
  <si>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産業
分類</t>
    <rPh sb="0" eb="2">
      <t>サンギョウ</t>
    </rPh>
    <rPh sb="3" eb="5">
      <t>ブンルイ</t>
    </rPh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</si>
  <si>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ナド</t>
    </rPh>
    <phoneticPr fontId="4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</si>
  <si>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</si>
  <si>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</si>
  <si>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総数</t>
    <rPh sb="0" eb="2">
      <t>ソウスウ</t>
    </rPh>
    <phoneticPr fontId="4"/>
  </si>
  <si>
    <t>常用労働者</t>
    <rPh sb="0" eb="2">
      <t>ジョウヨウ</t>
    </rPh>
    <rPh sb="2" eb="5">
      <t>ロウドウシャ</t>
    </rPh>
    <phoneticPr fontId="4"/>
  </si>
  <si>
    <t>総額</t>
    <rPh sb="0" eb="2">
      <t>ソウガク</t>
    </rPh>
    <phoneticPr fontId="4"/>
  </si>
  <si>
    <t>内　　　訳</t>
    <rPh sb="0" eb="1">
      <t>ウチ</t>
    </rPh>
    <rPh sb="4" eb="5">
      <t>ヤク</t>
    </rPh>
    <phoneticPr fontId="4"/>
  </si>
  <si>
    <t>その他
収入額</t>
    <rPh sb="2" eb="3">
      <t>タ</t>
    </rPh>
    <rPh sb="4" eb="7">
      <t>シュウニュウガク</t>
    </rPh>
    <phoneticPr fontId="4"/>
  </si>
  <si>
    <t>男</t>
  </si>
  <si>
    <t>女</t>
  </si>
  <si>
    <t>（人）</t>
    <rPh sb="1" eb="2">
      <t>ニン</t>
    </rPh>
    <phoneticPr fontId="4"/>
  </si>
  <si>
    <t>（万円）</t>
  </si>
  <si>
    <t>部分肉・冷凍肉製造業</t>
  </si>
  <si>
    <t>従業者数</t>
    <rPh sb="0" eb="3">
      <t>ジュウギョウシャ</t>
    </rPh>
    <rPh sb="3" eb="4">
      <t>スウ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</si>
  <si>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4"/>
  </si>
  <si>
    <t>生産額</t>
    <rPh sb="0" eb="3">
      <t>セイサンガク</t>
    </rPh>
    <phoneticPr fontId="4"/>
  </si>
  <si>
    <t>粗付加
価値額</t>
    <rPh sb="0" eb="1">
      <t>アラ</t>
    </rPh>
    <rPh sb="1" eb="3">
      <t>フカ</t>
    </rPh>
    <rPh sb="4" eb="6">
      <t>カチ</t>
    </rPh>
    <rPh sb="6" eb="7">
      <t>ガク</t>
    </rPh>
    <phoneticPr fontId="4"/>
  </si>
  <si>
    <t>付加
価値額</t>
    <rPh sb="0" eb="2">
      <t>フカ</t>
    </rPh>
    <rPh sb="3" eb="5">
      <t>カチ</t>
    </rPh>
    <rPh sb="5" eb="6">
      <t>ガク</t>
    </rPh>
    <phoneticPr fontId="4"/>
  </si>
  <si>
    <t>合計</t>
  </si>
  <si>
    <t xml:space="preserve">  4 ～   9 人</t>
  </si>
  <si>
    <t xml:space="preserve"> 10 ～  19 人</t>
  </si>
  <si>
    <t xml:space="preserve"> 20 ～  29 人</t>
  </si>
  <si>
    <t xml:space="preserve"> 30 ～  99 人</t>
  </si>
  <si>
    <t>100 ～ 299 人</t>
  </si>
  <si>
    <t>300人以上</t>
  </si>
  <si>
    <t>09 食料品</t>
  </si>
  <si>
    <t>10 飲料･たばこ･飼料</t>
  </si>
  <si>
    <t>11 繊維工業品</t>
  </si>
  <si>
    <t>12 木材･木製品</t>
  </si>
  <si>
    <t>13 家具･装備品</t>
  </si>
  <si>
    <t>14 パルプ･紙･紙加工品</t>
    <rPh sb="9" eb="10">
      <t>カミ</t>
    </rPh>
    <rPh sb="10" eb="13">
      <t>カコウヒン</t>
    </rPh>
    <phoneticPr fontId="35"/>
  </si>
  <si>
    <t>15 印刷･同関連品</t>
  </si>
  <si>
    <t>16 化学工業製品</t>
  </si>
  <si>
    <t>17 石油製品･石炭製品</t>
    <rPh sb="5" eb="7">
      <t>セイヒン</t>
    </rPh>
    <phoneticPr fontId="35"/>
  </si>
  <si>
    <t>18 プラスチック製品</t>
  </si>
  <si>
    <t>19 ゴム製品</t>
  </si>
  <si>
    <t>20 なめし革･同製品･毛皮</t>
    <rPh sb="8" eb="11">
      <t>ドウセイヒン</t>
    </rPh>
    <rPh sb="12" eb="14">
      <t>ケガワ</t>
    </rPh>
    <phoneticPr fontId="35"/>
  </si>
  <si>
    <t>21 窯業･土石製品</t>
  </si>
  <si>
    <t>22 鉄鋼</t>
  </si>
  <si>
    <t>23 非鉄金属</t>
  </si>
  <si>
    <t>24 金属製品</t>
  </si>
  <si>
    <t>25 はん用機械器具</t>
    <rPh sb="8" eb="10">
      <t>キグ</t>
    </rPh>
    <phoneticPr fontId="35"/>
  </si>
  <si>
    <t>26 生産用機械器具</t>
    <rPh sb="8" eb="10">
      <t>キグ</t>
    </rPh>
    <phoneticPr fontId="35"/>
  </si>
  <si>
    <t>27 業務用機械器具</t>
    <rPh sb="8" eb="10">
      <t>キグ</t>
    </rPh>
    <phoneticPr fontId="35"/>
  </si>
  <si>
    <t>29 電気機械器具</t>
    <rPh sb="7" eb="9">
      <t>キグ</t>
    </rPh>
    <phoneticPr fontId="35"/>
  </si>
  <si>
    <t>30 情報通信機械器具</t>
    <rPh sb="9" eb="11">
      <t>キグ</t>
    </rPh>
    <phoneticPr fontId="35"/>
  </si>
  <si>
    <t>31 輸送用機械器具</t>
    <rPh sb="8" eb="10">
      <t>キグ</t>
    </rPh>
    <phoneticPr fontId="35"/>
  </si>
  <si>
    <t>32 その他の製品</t>
  </si>
  <si>
    <t>産  業　分  類</t>
    <phoneticPr fontId="4"/>
  </si>
  <si>
    <t>従　業　者　数　　　　</t>
    <rPh sb="0" eb="1">
      <t>ジュウ</t>
    </rPh>
    <rPh sb="2" eb="3">
      <t>ギョウ</t>
    </rPh>
    <rPh sb="4" eb="5">
      <t>シャ</t>
    </rPh>
    <rPh sb="6" eb="7">
      <t>スウ</t>
    </rPh>
    <phoneticPr fontId="4"/>
  </si>
  <si>
    <t>現　金　給　与</t>
    <rPh sb="0" eb="1">
      <t>ウツツ</t>
    </rPh>
    <rPh sb="2" eb="3">
      <t>キン</t>
    </rPh>
    <rPh sb="4" eb="5">
      <t>キュウ</t>
    </rPh>
    <rPh sb="6" eb="7">
      <t>アタエ</t>
    </rPh>
    <phoneticPr fontId="4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</si>
  <si>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4"/>
  </si>
  <si>
    <t>原　材　料　使　用　額　等</t>
    <rPh sb="0" eb="1">
      <t>ハラ</t>
    </rPh>
    <rPh sb="2" eb="3">
      <t>ザイ</t>
    </rPh>
    <rPh sb="4" eb="5">
      <t>リョウ</t>
    </rPh>
    <rPh sb="6" eb="7">
      <t>ツカ</t>
    </rPh>
    <rPh sb="8" eb="9">
      <t>ヨウ</t>
    </rPh>
    <rPh sb="10" eb="11">
      <t>ガク</t>
    </rPh>
    <rPh sb="12" eb="13">
      <t>ナド</t>
    </rPh>
    <phoneticPr fontId="4"/>
  </si>
  <si>
    <t xml:space="preserve">在庫額 </t>
    <phoneticPr fontId="4"/>
  </si>
  <si>
    <t>在庫額</t>
    <rPh sb="0" eb="2">
      <t>ザイコ</t>
    </rPh>
    <rPh sb="2" eb="3">
      <t>ガク</t>
    </rPh>
    <phoneticPr fontId="4"/>
  </si>
  <si>
    <t>有形固定資産（土地）</t>
    <rPh sb="0" eb="2">
      <t>ユウケイ</t>
    </rPh>
    <rPh sb="2" eb="4">
      <t>コテイ</t>
    </rPh>
    <rPh sb="4" eb="6">
      <t>シサン</t>
    </rPh>
    <rPh sb="7" eb="9">
      <t>トチ</t>
    </rPh>
    <phoneticPr fontId="4"/>
  </si>
  <si>
    <t>有形固定資産（土地以外）</t>
    <rPh sb="0" eb="2">
      <t>ユウケイ</t>
    </rPh>
    <rPh sb="2" eb="4">
      <t>コテイ</t>
    </rPh>
    <rPh sb="4" eb="6">
      <t>シサン</t>
    </rPh>
    <rPh sb="7" eb="9">
      <t>トチ</t>
    </rPh>
    <rPh sb="9" eb="11">
      <t>イガイ</t>
    </rPh>
    <phoneticPr fontId="4"/>
  </si>
  <si>
    <t>有形固定資産（土地以外）
取得額内訳</t>
    <rPh sb="0" eb="2">
      <t>ユウケイ</t>
    </rPh>
    <rPh sb="2" eb="6">
      <t>コテイシサン</t>
    </rPh>
    <rPh sb="7" eb="9">
      <t>トチ</t>
    </rPh>
    <rPh sb="9" eb="11">
      <t>イガイ</t>
    </rPh>
    <rPh sb="13" eb="16">
      <t>シュトクガク</t>
    </rPh>
    <rPh sb="16" eb="18">
      <t>ウチワケ</t>
    </rPh>
    <phoneticPr fontId="4"/>
  </si>
  <si>
    <t>建設仮勘定</t>
    <rPh sb="0" eb="2">
      <t>ケンセツ</t>
    </rPh>
    <rPh sb="2" eb="5">
      <t>カリカンジョウ</t>
    </rPh>
    <phoneticPr fontId="4"/>
  </si>
  <si>
    <t>投資額</t>
    <rPh sb="0" eb="2">
      <t>トウシ</t>
    </rPh>
    <rPh sb="2" eb="3">
      <t>ガク</t>
    </rPh>
    <phoneticPr fontId="4"/>
  </si>
  <si>
    <t>工　業　用　地</t>
    <rPh sb="0" eb="1">
      <t>コウ</t>
    </rPh>
    <rPh sb="2" eb="3">
      <t>ギョウ</t>
    </rPh>
    <rPh sb="4" eb="5">
      <t>ヨウ</t>
    </rPh>
    <rPh sb="6" eb="7">
      <t>チ</t>
    </rPh>
    <phoneticPr fontId="4"/>
  </si>
  <si>
    <t>工 業 用 水</t>
    <rPh sb="0" eb="1">
      <t>コウ</t>
    </rPh>
    <rPh sb="2" eb="3">
      <t>ギョウ</t>
    </rPh>
    <rPh sb="4" eb="5">
      <t>ヨウ</t>
    </rPh>
    <rPh sb="6" eb="7">
      <t>ミズ</t>
    </rPh>
    <phoneticPr fontId="4"/>
  </si>
  <si>
    <t>事業所数</t>
    <rPh sb="0" eb="2">
      <t>ジギョウ</t>
    </rPh>
    <rPh sb="2" eb="3">
      <t>トコロ</t>
    </rPh>
    <rPh sb="3" eb="4">
      <t>スウ</t>
    </rPh>
    <phoneticPr fontId="4"/>
  </si>
  <si>
    <t>常　用　労　働　者</t>
    <rPh sb="0" eb="1">
      <t>ツネ</t>
    </rPh>
    <rPh sb="2" eb="3">
      <t>ヨウ</t>
    </rPh>
    <rPh sb="4" eb="5">
      <t>ロウ</t>
    </rPh>
    <rPh sb="6" eb="7">
      <t>ハタラキ</t>
    </rPh>
    <rPh sb="8" eb="9">
      <t>シャ</t>
    </rPh>
    <phoneticPr fontId="4"/>
  </si>
  <si>
    <t>その他の
給与</t>
    <rPh sb="2" eb="3">
      <t>タ</t>
    </rPh>
    <rPh sb="5" eb="7">
      <t>キュウヨ</t>
    </rPh>
    <phoneticPr fontId="4"/>
  </si>
  <si>
    <t>年初</t>
    <rPh sb="0" eb="2">
      <t>ネンショ</t>
    </rPh>
    <phoneticPr fontId="4"/>
  </si>
  <si>
    <t>年末</t>
    <rPh sb="0" eb="2">
      <t>ネンマツ</t>
    </rPh>
    <phoneticPr fontId="4"/>
  </si>
  <si>
    <t>総使用量</t>
    <rPh sb="0" eb="1">
      <t>ソウ</t>
    </rPh>
    <rPh sb="1" eb="4">
      <t>シヨウリョウ</t>
    </rPh>
    <phoneticPr fontId="4"/>
  </si>
  <si>
    <t>水源別用水量</t>
    <rPh sb="0" eb="2">
      <t>スイゲン</t>
    </rPh>
    <rPh sb="2" eb="3">
      <t>ベツ</t>
    </rPh>
    <rPh sb="3" eb="5">
      <t>ヨウスイ</t>
    </rPh>
    <rPh sb="5" eb="6">
      <t>リョウ</t>
    </rPh>
    <phoneticPr fontId="4"/>
  </si>
  <si>
    <t>出向・
派遣受入者</t>
    <rPh sb="0" eb="2">
      <t>シュッコウ</t>
    </rPh>
    <rPh sb="4" eb="6">
      <t>ハケン</t>
    </rPh>
    <rPh sb="6" eb="7">
      <t>ウ</t>
    </rPh>
    <rPh sb="7" eb="8">
      <t>イ</t>
    </rPh>
    <rPh sb="8" eb="9">
      <t>シャ</t>
    </rPh>
    <phoneticPr fontId="4"/>
  </si>
  <si>
    <t xml:space="preserve"> 製造品出荷額 </t>
  </si>
  <si>
    <t>加工賃収入額</t>
  </si>
  <si>
    <t>その他収入額</t>
    <rPh sb="2" eb="3">
      <t>タ</t>
    </rPh>
    <phoneticPr fontId="4"/>
  </si>
  <si>
    <t>原材料
使用額</t>
    <rPh sb="0" eb="3">
      <t>ゲンザイリョウ</t>
    </rPh>
    <rPh sb="4" eb="6">
      <t>シヨウ</t>
    </rPh>
    <rPh sb="6" eb="7">
      <t>ガク</t>
    </rPh>
    <phoneticPr fontId="4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</si>
  <si>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</si>
  <si>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</si>
  <si>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</si>
  <si>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4"/>
  </si>
  <si>
    <t>転売した
商品の
仕入額</t>
    <rPh sb="0" eb="2">
      <t>テンバイ</t>
    </rPh>
    <rPh sb="5" eb="7">
      <t>ショウヒン</t>
    </rPh>
    <rPh sb="9" eb="12">
      <t>シイレガク</t>
    </rPh>
    <phoneticPr fontId="4"/>
  </si>
  <si>
    <t>内訳</t>
    <rPh sb="0" eb="2">
      <t>ウチワケ</t>
    </rPh>
    <phoneticPr fontId="4"/>
  </si>
  <si>
    <t>年初現在高</t>
    <rPh sb="0" eb="2">
      <t>ネンショ</t>
    </rPh>
    <rPh sb="2" eb="5">
      <t>ゲンザイダカ</t>
    </rPh>
    <phoneticPr fontId="4"/>
  </si>
  <si>
    <t>取得額</t>
    <rPh sb="0" eb="3">
      <t>シュトクガク</t>
    </rPh>
    <phoneticPr fontId="4"/>
  </si>
  <si>
    <t>除却額</t>
    <rPh sb="0" eb="2">
      <t>ジョキャク</t>
    </rPh>
    <rPh sb="2" eb="3">
      <t>ガク</t>
    </rPh>
    <phoneticPr fontId="4"/>
  </si>
  <si>
    <t>年末現在高</t>
    <rPh sb="0" eb="2">
      <t>ネンマツ</t>
    </rPh>
    <rPh sb="2" eb="5">
      <t>ゲンザイダカ</t>
    </rPh>
    <phoneticPr fontId="4"/>
  </si>
  <si>
    <t>減価償却額</t>
    <rPh sb="0" eb="2">
      <t>ゲンカ</t>
    </rPh>
    <rPh sb="2" eb="5">
      <t>ショウキャクガク</t>
    </rPh>
    <phoneticPr fontId="4"/>
  </si>
  <si>
    <t>建物、
構築物</t>
    <rPh sb="0" eb="2">
      <t>タテモノ</t>
    </rPh>
    <rPh sb="4" eb="7">
      <t>コウチクブツ</t>
    </rPh>
    <phoneticPr fontId="4"/>
  </si>
  <si>
    <t>機械、装置</t>
    <rPh sb="0" eb="2">
      <t>キカイ</t>
    </rPh>
    <rPh sb="3" eb="5">
      <t>ソウチ</t>
    </rPh>
    <phoneticPr fontId="4"/>
  </si>
  <si>
    <t>その他</t>
    <rPh sb="2" eb="3">
      <t>タ</t>
    </rPh>
    <phoneticPr fontId="4"/>
  </si>
  <si>
    <t>増</t>
    <rPh sb="0" eb="1">
      <t>ゾウ</t>
    </rPh>
    <phoneticPr fontId="4"/>
  </si>
  <si>
    <t>減</t>
    <rPh sb="0" eb="1">
      <t>ゲン</t>
    </rPh>
    <phoneticPr fontId="4"/>
  </si>
  <si>
    <t>敷地面積</t>
    <rPh sb="0" eb="2">
      <t>シキチ</t>
    </rPh>
    <rPh sb="2" eb="4">
      <t>メンセキ</t>
    </rPh>
    <phoneticPr fontId="4"/>
  </si>
  <si>
    <t>公共水道
(上水道)</t>
    <rPh sb="0" eb="2">
      <t>コウキョウ</t>
    </rPh>
    <rPh sb="2" eb="4">
      <t>スイドウ</t>
    </rPh>
    <rPh sb="6" eb="9">
      <t>ジョウスイドウ</t>
    </rPh>
    <phoneticPr fontId="4"/>
  </si>
  <si>
    <t>井戸水</t>
    <rPh sb="0" eb="3">
      <t>イドミズ</t>
    </rPh>
    <phoneticPr fontId="4"/>
  </si>
  <si>
    <t>その他の
淡水</t>
    <rPh sb="2" eb="3">
      <t>タ</t>
    </rPh>
    <rPh sb="5" eb="7">
      <t>タンスイ</t>
    </rPh>
    <phoneticPr fontId="4"/>
  </si>
  <si>
    <t>パート・
アルバイト等</t>
    <rPh sb="10" eb="11">
      <t>ナド</t>
    </rPh>
    <phoneticPr fontId="4"/>
  </si>
  <si>
    <t>製造品</t>
  </si>
  <si>
    <t>半製品・仕掛品</t>
    <rPh sb="4" eb="7">
      <t>シカケヒン</t>
    </rPh>
    <phoneticPr fontId="4"/>
  </si>
  <si>
    <t>原材料・燃料</t>
    <rPh sb="4" eb="6">
      <t>ネンリョウ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</si>
  <si>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</si>
  <si>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</si>
  <si>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（万円）</t>
    <rPh sb="1" eb="3">
      <t>マンエン</t>
    </rPh>
    <phoneticPr fontId="4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</si>
  <si>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5"/>
  </si>
  <si>
    <t>従　　業　　者　　数　　　　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</si>
  <si>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トウ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</si>
  <si>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4"/>
  </si>
  <si>
    <t>総　額</t>
    <rPh sb="0" eb="1">
      <t>フサ</t>
    </rPh>
    <rPh sb="2" eb="3">
      <t>ガク</t>
    </rPh>
    <phoneticPr fontId="4"/>
  </si>
  <si>
    <t xml:space="preserve"> 製造品出荷額 </t>
    <phoneticPr fontId="4"/>
  </si>
  <si>
    <t>（万円）</t>
    <phoneticPr fontId="4"/>
  </si>
  <si>
    <t>　合　計</t>
    <phoneticPr fontId="35"/>
  </si>
  <si>
    <t>産  業　分  類</t>
    <phoneticPr fontId="35"/>
  </si>
  <si>
    <t>原　材　料　使　用　額　等</t>
    <phoneticPr fontId="35"/>
  </si>
  <si>
    <t>付　加　価　値　額</t>
    <phoneticPr fontId="35"/>
  </si>
  <si>
    <t>構成比</t>
  </si>
  <si>
    <t>（％）</t>
  </si>
  <si>
    <t>（人）</t>
    <rPh sb="1" eb="2">
      <t>ニン</t>
    </rPh>
    <phoneticPr fontId="35"/>
  </si>
  <si>
    <t>（万円）</t>
    <rPh sb="1" eb="3">
      <t>マンエン</t>
    </rPh>
    <phoneticPr fontId="35"/>
  </si>
  <si>
    <t>09 食料品</t>
    <phoneticPr fontId="35"/>
  </si>
  <si>
    <t>10 飲料･たばこ･飼料</t>
    <phoneticPr fontId="35"/>
  </si>
  <si>
    <t>11 繊維工業品</t>
    <phoneticPr fontId="35"/>
  </si>
  <si>
    <t>12 木材･木製品</t>
    <phoneticPr fontId="35"/>
  </si>
  <si>
    <t>13 家具･装備品</t>
    <phoneticPr fontId="35"/>
  </si>
  <si>
    <t>15 印刷･同関連品</t>
    <phoneticPr fontId="35"/>
  </si>
  <si>
    <t>16 化学工業製品</t>
    <phoneticPr fontId="35"/>
  </si>
  <si>
    <t>18 プラスチック製品</t>
    <phoneticPr fontId="35"/>
  </si>
  <si>
    <t>19 ゴム製品</t>
    <phoneticPr fontId="35"/>
  </si>
  <si>
    <t>21 窯業･土石製品</t>
    <phoneticPr fontId="35"/>
  </si>
  <si>
    <t>22 鉄鋼</t>
    <phoneticPr fontId="35"/>
  </si>
  <si>
    <t>23 非鉄金属</t>
    <phoneticPr fontId="35"/>
  </si>
  <si>
    <t>24 金属製品</t>
    <phoneticPr fontId="35"/>
  </si>
  <si>
    <t>32 その他の製品</t>
    <phoneticPr fontId="35"/>
  </si>
  <si>
    <t>現　金　給　与　総　額</t>
    <phoneticPr fontId="35"/>
  </si>
  <si>
    <t>A</t>
    <phoneticPr fontId="4"/>
  </si>
  <si>
    <t>B</t>
    <phoneticPr fontId="4"/>
  </si>
  <si>
    <t>C</t>
    <phoneticPr fontId="4"/>
  </si>
  <si>
    <t>D (A+B-C)</t>
    <phoneticPr fontId="4"/>
  </si>
  <si>
    <t>E</t>
    <phoneticPr fontId="4"/>
  </si>
  <si>
    <t>F</t>
    <phoneticPr fontId="4"/>
  </si>
  <si>
    <t>G</t>
    <phoneticPr fontId="4"/>
  </si>
  <si>
    <t xml:space="preserve">H </t>
    <phoneticPr fontId="4"/>
  </si>
  <si>
    <t>I (E+F-G-H)</t>
    <phoneticPr fontId="4"/>
  </si>
  <si>
    <t>（㎡）</t>
    <phoneticPr fontId="4"/>
  </si>
  <si>
    <t>（㎥／日）</t>
    <phoneticPr fontId="4"/>
  </si>
  <si>
    <t>14 パルプ･紙･紙加工品</t>
    <rPh sb="9" eb="10">
      <t>カミ</t>
    </rPh>
    <rPh sb="10" eb="13">
      <t>カコウヒン</t>
    </rPh>
    <phoneticPr fontId="3"/>
  </si>
  <si>
    <t>17 石油製品･石炭製品</t>
    <rPh sb="5" eb="7">
      <t>セイヒン</t>
    </rPh>
    <phoneticPr fontId="3"/>
  </si>
  <si>
    <t>20 なめし革･同製品･毛皮</t>
    <rPh sb="8" eb="11">
      <t>ドウセイヒン</t>
    </rPh>
    <rPh sb="12" eb="14">
      <t>ケガワ</t>
    </rPh>
    <phoneticPr fontId="3"/>
  </si>
  <si>
    <t>25 はん用機械器具</t>
    <rPh sb="8" eb="10">
      <t>キグ</t>
    </rPh>
    <phoneticPr fontId="3"/>
  </si>
  <si>
    <t>26 生産用機械器具</t>
    <rPh sb="8" eb="10">
      <t>キグ</t>
    </rPh>
    <phoneticPr fontId="3"/>
  </si>
  <si>
    <t>27 業務用機械器具</t>
    <rPh sb="8" eb="10">
      <t>キグ</t>
    </rPh>
    <phoneticPr fontId="3"/>
  </si>
  <si>
    <t xml:space="preserve">28 電子部品･デバイス･電子回路            </t>
    <rPh sb="5" eb="7">
      <t>ブヒン</t>
    </rPh>
    <rPh sb="13" eb="15">
      <t>デンシ</t>
    </rPh>
    <rPh sb="15" eb="17">
      <t>カイロ</t>
    </rPh>
    <phoneticPr fontId="3"/>
  </si>
  <si>
    <t>29 電気機械器具</t>
    <rPh sb="7" eb="9">
      <t>キグ</t>
    </rPh>
    <phoneticPr fontId="3"/>
  </si>
  <si>
    <t>30 情報通信機械器具</t>
    <rPh sb="9" eb="11">
      <t>キグ</t>
    </rPh>
    <phoneticPr fontId="3"/>
  </si>
  <si>
    <t>31 輸送用機械器具</t>
    <rPh sb="8" eb="10">
      <t>キグ</t>
    </rPh>
    <phoneticPr fontId="3"/>
  </si>
  <si>
    <t>平成24年</t>
  </si>
  <si>
    <t>部分肉、冷凍肉（ブロイラーを除く）</t>
  </si>
  <si>
    <t>（各単位）</t>
    <rPh sb="1" eb="4">
      <t>カクタンイ</t>
    </rPh>
    <phoneticPr fontId="4"/>
  </si>
  <si>
    <t>製造品
出荷額等</t>
    <rPh sb="0" eb="2">
      <t>セイゾウ</t>
    </rPh>
    <rPh sb="2" eb="3">
      <t>ヒン</t>
    </rPh>
    <rPh sb="4" eb="7">
      <t>シュッカガク</t>
    </rPh>
    <rPh sb="7" eb="8">
      <t>ナド</t>
    </rPh>
    <phoneticPr fontId="4"/>
  </si>
  <si>
    <t>出荷数量</t>
    <rPh sb="0" eb="2">
      <t>シュッカ</t>
    </rPh>
    <rPh sb="2" eb="4">
      <t>スウリョウ</t>
    </rPh>
    <phoneticPr fontId="4"/>
  </si>
  <si>
    <t>算出事業所数</t>
    <rPh sb="0" eb="2">
      <t>サンシュツ</t>
    </rPh>
    <rPh sb="2" eb="5">
      <t>ジギョウショ</t>
    </rPh>
    <rPh sb="5" eb="6">
      <t>スウ</t>
    </rPh>
    <phoneticPr fontId="4"/>
  </si>
  <si>
    <t>品目名</t>
    <rPh sb="0" eb="2">
      <t>ヒンモク</t>
    </rPh>
    <rPh sb="2" eb="3">
      <t>メイ</t>
    </rPh>
    <phoneticPr fontId="4"/>
  </si>
  <si>
    <t>品目
ｺｰﾄﾞ</t>
    <rPh sb="0" eb="2">
      <t>ヒンモク</t>
    </rPh>
    <phoneticPr fontId="4"/>
  </si>
  <si>
    <t>453 東吉野村</t>
  </si>
  <si>
    <t>452 川上村</t>
  </si>
  <si>
    <t>451 上北山村</t>
  </si>
  <si>
    <t>450 下北山村</t>
  </si>
  <si>
    <t>449 十津川村</t>
  </si>
  <si>
    <t>447 野迫川村</t>
  </si>
  <si>
    <t>446 天川村</t>
  </si>
  <si>
    <t>444 黒滝村</t>
  </si>
  <si>
    <t>443 下市町</t>
  </si>
  <si>
    <t>442 大淀町</t>
  </si>
  <si>
    <t>441 吉野町</t>
  </si>
  <si>
    <t>427 河合町</t>
  </si>
  <si>
    <t>426 広陵町</t>
  </si>
  <si>
    <t>425 王寺町</t>
  </si>
  <si>
    <t>424 上牧町</t>
  </si>
  <si>
    <t>402 明日香村</t>
  </si>
  <si>
    <t>401 高取町</t>
  </si>
  <si>
    <t>386 御杖村</t>
  </si>
  <si>
    <t>385 曽爾村</t>
  </si>
  <si>
    <t>363 田原本町</t>
  </si>
  <si>
    <t>362 三宅町</t>
  </si>
  <si>
    <t>361 川西町</t>
  </si>
  <si>
    <t>345 安堵町</t>
  </si>
  <si>
    <t>344 斑鳩町</t>
  </si>
  <si>
    <t>343 三郷町</t>
  </si>
  <si>
    <t>342 平群町</t>
  </si>
  <si>
    <t>322 山添村</t>
  </si>
  <si>
    <t>212 宇陀市</t>
  </si>
  <si>
    <t>211 葛城市</t>
  </si>
  <si>
    <t>210 香芝市</t>
  </si>
  <si>
    <t>209 生駒市</t>
  </si>
  <si>
    <t>208 御所市</t>
  </si>
  <si>
    <t>207 五條市</t>
  </si>
  <si>
    <t>206 桜井市</t>
  </si>
  <si>
    <t>205 橿原市</t>
  </si>
  <si>
    <t>204 天理市</t>
  </si>
  <si>
    <t>203 大和郡山市</t>
  </si>
  <si>
    <t>202 大和高田市</t>
  </si>
  <si>
    <t>201 奈良市</t>
  </si>
  <si>
    <t>　県　計</t>
    <rPh sb="1" eb="2">
      <t>ケン</t>
    </rPh>
    <rPh sb="3" eb="4">
      <t>ケイ</t>
    </rPh>
    <phoneticPr fontId="4"/>
  </si>
  <si>
    <t>構成比</t>
    <rPh sb="0" eb="3">
      <t>コウセイヒ</t>
    </rPh>
    <phoneticPr fontId="4"/>
  </si>
  <si>
    <t>300人
以上</t>
    <rPh sb="3" eb="4">
      <t>ニン</t>
    </rPh>
    <rPh sb="5" eb="7">
      <t>イジョウ</t>
    </rPh>
    <phoneticPr fontId="4"/>
  </si>
  <si>
    <t>100～
299人</t>
    <rPh sb="8" eb="9">
      <t>ニン</t>
    </rPh>
    <phoneticPr fontId="4"/>
  </si>
  <si>
    <t>30～
99人</t>
    <rPh sb="6" eb="7">
      <t>ニン</t>
    </rPh>
    <phoneticPr fontId="4"/>
  </si>
  <si>
    <t>20～29人</t>
    <rPh sb="5" eb="6">
      <t>ニン</t>
    </rPh>
    <phoneticPr fontId="4"/>
  </si>
  <si>
    <t>10～19人</t>
    <rPh sb="5" eb="6">
      <t>ニン</t>
    </rPh>
    <phoneticPr fontId="4"/>
  </si>
  <si>
    <t>4～9人</t>
    <rPh sb="3" eb="4">
      <t>ニン</t>
    </rPh>
    <phoneticPr fontId="4"/>
  </si>
  <si>
    <t>従業者規模別事業所数</t>
    <rPh sb="0" eb="3">
      <t>ジュウギョウシャ</t>
    </rPh>
    <rPh sb="3" eb="6">
      <t>キボベツ</t>
    </rPh>
    <rPh sb="6" eb="9">
      <t>ジギョウショ</t>
    </rPh>
    <rPh sb="9" eb="10">
      <t>スウ</t>
    </rPh>
    <phoneticPr fontId="4"/>
  </si>
  <si>
    <t>その他
の淡水</t>
    <rPh sb="2" eb="3">
      <t>タ</t>
    </rPh>
    <rPh sb="5" eb="7">
      <t>タンスイ</t>
    </rPh>
    <phoneticPr fontId="4"/>
  </si>
  <si>
    <t>投資額</t>
    <rPh sb="0" eb="3">
      <t>トウシガク</t>
    </rPh>
    <phoneticPr fontId="4"/>
  </si>
  <si>
    <t>土地以外</t>
    <rPh sb="0" eb="2">
      <t>トチ</t>
    </rPh>
    <rPh sb="2" eb="4">
      <t>イガイ</t>
    </rPh>
    <phoneticPr fontId="4"/>
  </si>
  <si>
    <t>土地</t>
    <rPh sb="0" eb="2">
      <t>トチ</t>
    </rPh>
    <phoneticPr fontId="4"/>
  </si>
  <si>
    <t>工業用水</t>
    <rPh sb="0" eb="2">
      <t>コウギョウ</t>
    </rPh>
    <rPh sb="2" eb="4">
      <t>ヨウスイ</t>
    </rPh>
    <phoneticPr fontId="4"/>
  </si>
  <si>
    <t>工業用地</t>
    <rPh sb="0" eb="2">
      <t>コウギョウ</t>
    </rPh>
    <rPh sb="2" eb="4">
      <t>ヨウチ</t>
    </rPh>
    <phoneticPr fontId="4"/>
  </si>
  <si>
    <t>有形固定資産</t>
    <rPh sb="0" eb="2">
      <t>ユウケイ</t>
    </rPh>
    <rPh sb="2" eb="6">
      <t>コテイシサン</t>
    </rPh>
    <phoneticPr fontId="4"/>
  </si>
  <si>
    <t>事業
所数</t>
    <rPh sb="0" eb="2">
      <t>ジギョウ</t>
    </rPh>
    <rPh sb="3" eb="4">
      <t>ショ</t>
    </rPh>
    <rPh sb="4" eb="5">
      <t>スウ</t>
    </rPh>
    <phoneticPr fontId="4"/>
  </si>
  <si>
    <t>31 輸送用機械器具</t>
  </si>
  <si>
    <t>30 情報通信機械器具</t>
  </si>
  <si>
    <t>29 電気機械器具</t>
  </si>
  <si>
    <t xml:space="preserve">28 電子部品･デバイス･電子回路            </t>
  </si>
  <si>
    <t>27 業務用機械器具</t>
  </si>
  <si>
    <t>26 生産用機械器具</t>
  </si>
  <si>
    <t>25 はん用機械器具</t>
  </si>
  <si>
    <t>20 なめし革･同製品･毛皮</t>
  </si>
  <si>
    <t>17 石油製品･石炭製品</t>
  </si>
  <si>
    <t>14 パルプ･紙･紙加工品</t>
  </si>
  <si>
    <t>市　  町  　村
産  業　分  類</t>
    <rPh sb="0" eb="1">
      <t>シ</t>
    </rPh>
    <rPh sb="4" eb="5">
      <t>マチ</t>
    </rPh>
    <rPh sb="8" eb="9">
      <t>ムラ</t>
    </rPh>
    <phoneticPr fontId="4"/>
  </si>
  <si>
    <t>0911</t>
  </si>
  <si>
    <t>市町村</t>
    <phoneticPr fontId="4"/>
  </si>
  <si>
    <t>（％）</t>
    <phoneticPr fontId="4"/>
  </si>
  <si>
    <t>（㎡）</t>
    <phoneticPr fontId="4"/>
  </si>
  <si>
    <t>個人事業主及び
無給家族従業者</t>
    <rPh sb="8" eb="10">
      <t>ムキュウ</t>
    </rPh>
    <phoneticPr fontId="4"/>
  </si>
  <si>
    <t>臨時
雇用者</t>
    <rPh sb="0" eb="2">
      <t>リンジ</t>
    </rPh>
    <rPh sb="3" eb="5">
      <t>コヨウ</t>
    </rPh>
    <rPh sb="5" eb="6">
      <t>モノ</t>
    </rPh>
    <phoneticPr fontId="4"/>
  </si>
  <si>
    <t>臨時
雇用者</t>
    <rPh sb="0" eb="2">
      <t>リンジ</t>
    </rPh>
    <rPh sb="3" eb="6">
      <t>コヨウシャ</t>
    </rPh>
    <phoneticPr fontId="4"/>
  </si>
  <si>
    <t>常用労働者
給与
（雇用者）</t>
    <rPh sb="0" eb="2">
      <t>ジョウヨウ</t>
    </rPh>
    <rPh sb="2" eb="5">
      <t>ロウドウシャ</t>
    </rPh>
    <rPh sb="6" eb="8">
      <t>キュウヨ</t>
    </rPh>
    <phoneticPr fontId="4"/>
  </si>
  <si>
    <t>平成25年</t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</si>
  <si>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</si>
  <si>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091111</t>
  </si>
  <si>
    <t>平成26年</t>
  </si>
  <si>
    <t>平成27年</t>
  </si>
  <si>
    <t>28 電子部品･デバイス･電子回路</t>
    <rPh sb="5" eb="7">
      <t>ブヒン</t>
    </rPh>
    <rPh sb="13" eb="15">
      <t>デンシ</t>
    </rPh>
    <rPh sb="15" eb="17">
      <t>カイロ</t>
    </rPh>
    <phoneticPr fontId="35"/>
  </si>
  <si>
    <t xml:space="preserve">28 電子部品･デバイス･電子回路 </t>
    <rPh sb="5" eb="7">
      <t>ブヒン</t>
    </rPh>
    <rPh sb="13" eb="15">
      <t>デンシ</t>
    </rPh>
    <rPh sb="15" eb="17">
      <t>カイロ</t>
    </rPh>
    <phoneticPr fontId="35"/>
  </si>
  <si>
    <t>30人以上</t>
    <rPh sb="2" eb="3">
      <t>ニン</t>
    </rPh>
    <rPh sb="3" eb="5">
      <t>イジョウ</t>
    </rPh>
    <phoneticPr fontId="3"/>
  </si>
  <si>
    <t>3299</t>
  </si>
  <si>
    <t>平成28年</t>
    <phoneticPr fontId="35"/>
  </si>
  <si>
    <t>平成28年</t>
    <phoneticPr fontId="35"/>
  </si>
  <si>
    <t>091311</t>
  </si>
  <si>
    <t>091414</t>
  </si>
  <si>
    <t>091919</t>
  </si>
  <si>
    <t>092291</t>
  </si>
  <si>
    <t>092312</t>
  </si>
  <si>
    <t>092911</t>
  </si>
  <si>
    <t>092919</t>
  </si>
  <si>
    <t>093121</t>
  </si>
  <si>
    <t>093129</t>
  </si>
  <si>
    <t>093211</t>
  </si>
  <si>
    <t>094111</t>
  </si>
  <si>
    <t>094211</t>
  </si>
  <si>
    <t>094319</t>
  </si>
  <si>
    <t>094411</t>
  </si>
  <si>
    <t>094911</t>
  </si>
  <si>
    <t>094912</t>
  </si>
  <si>
    <t>094919</t>
  </si>
  <si>
    <t>094991</t>
  </si>
  <si>
    <t>095211</t>
  </si>
  <si>
    <t>095313</t>
  </si>
  <si>
    <t>096111</t>
  </si>
  <si>
    <t>096113</t>
  </si>
  <si>
    <t>096191</t>
  </si>
  <si>
    <t>096211</t>
  </si>
  <si>
    <t>096212</t>
  </si>
  <si>
    <t>096919</t>
  </si>
  <si>
    <t>096991</t>
  </si>
  <si>
    <t>097111</t>
  </si>
  <si>
    <t>097112</t>
  </si>
  <si>
    <t>097191</t>
  </si>
  <si>
    <t>097211</t>
  </si>
  <si>
    <t>097212</t>
  </si>
  <si>
    <t>097311</t>
  </si>
  <si>
    <t>097411</t>
  </si>
  <si>
    <t>097911</t>
  </si>
  <si>
    <t>097919</t>
  </si>
  <si>
    <t>097991</t>
  </si>
  <si>
    <t>099111</t>
  </si>
  <si>
    <t>099112</t>
  </si>
  <si>
    <t>099211</t>
  </si>
  <si>
    <t>099212</t>
  </si>
  <si>
    <t>099213</t>
  </si>
  <si>
    <t>099214</t>
  </si>
  <si>
    <t>099291</t>
  </si>
  <si>
    <t>099311</t>
  </si>
  <si>
    <t>099411</t>
  </si>
  <si>
    <t>099511</t>
  </si>
  <si>
    <t>099611</t>
  </si>
  <si>
    <t>099711</t>
  </si>
  <si>
    <t>099712</t>
  </si>
  <si>
    <t>099791</t>
  </si>
  <si>
    <t>099921</t>
  </si>
  <si>
    <t>099933</t>
  </si>
  <si>
    <t>099934</t>
  </si>
  <si>
    <t>099939</t>
  </si>
  <si>
    <t>099991</t>
  </si>
  <si>
    <t>プラスチック異形押出製品（賃加工）</t>
  </si>
  <si>
    <t>歯科材料（賃加工）</t>
  </si>
  <si>
    <t>建設業収入</t>
  </si>
  <si>
    <t>販売電力収入</t>
  </si>
  <si>
    <t>情報通信業収入</t>
  </si>
  <si>
    <t>製造小売収入</t>
  </si>
  <si>
    <t>0913</t>
  </si>
  <si>
    <t>処理牛乳・乳飲料製造業</t>
  </si>
  <si>
    <t>0914</t>
  </si>
  <si>
    <t>乳製品製造業（処理牛乳、乳飲料を除く）</t>
  </si>
  <si>
    <t>0919</t>
  </si>
  <si>
    <t>その他の畜産食料品製造業</t>
  </si>
  <si>
    <t>0923</t>
  </si>
  <si>
    <t>水産練製品製造業</t>
  </si>
  <si>
    <t>0929</t>
  </si>
  <si>
    <t>0931</t>
  </si>
  <si>
    <t>野菜缶詰・果実缶詰・農産保存食料品製造業（野菜漬物を除く）</t>
  </si>
  <si>
    <t>0932</t>
  </si>
  <si>
    <t>野菜漬物製造業（缶詰、瓶詰、つぼ詰を除く）</t>
  </si>
  <si>
    <t>0941</t>
  </si>
  <si>
    <t>味そ製造業</t>
  </si>
  <si>
    <t>0942</t>
  </si>
  <si>
    <t>しょう油・食用アミノ酸製造業</t>
  </si>
  <si>
    <t>0943</t>
  </si>
  <si>
    <t>0944</t>
  </si>
  <si>
    <t>食酢製造業</t>
  </si>
  <si>
    <t>0949</t>
  </si>
  <si>
    <t>その他の調味料製造業</t>
  </si>
  <si>
    <t>0952</t>
  </si>
  <si>
    <t>砂糖精製業</t>
  </si>
  <si>
    <t>0953</t>
  </si>
  <si>
    <t>ぶどう糖・水あめ・異性化糖製造業</t>
  </si>
  <si>
    <t>0961</t>
  </si>
  <si>
    <t>精米・精麦業</t>
  </si>
  <si>
    <t>0962</t>
  </si>
  <si>
    <t>小麦粉製造業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</si>
  <si>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</si>
  <si>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</si>
  <si>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</si>
  <si>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</si>
  <si>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</si>
  <si>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</si>
  <si>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</si>
  <si>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</si>
  <si>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</si>
  <si>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</si>
  <si>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0991</t>
  </si>
  <si>
    <t>でんぷん製造業</t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</si>
  <si>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</si>
  <si>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</si>
  <si>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</si>
  <si>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</si>
  <si>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</si>
  <si>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</si>
  <si>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</si>
  <si>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</si>
  <si>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</si>
  <si>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</si>
  <si>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</si>
  <si>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</si>
  <si>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0999</t>
  </si>
  <si>
    <t>他に分類されない食料品製造業</t>
  </si>
  <si>
    <t>1011</t>
  </si>
  <si>
    <t>清涼飲料製造業</t>
  </si>
  <si>
    <t>1023</t>
  </si>
  <si>
    <t>清酒製造業</t>
  </si>
  <si>
    <t>1024</t>
  </si>
  <si>
    <t>蒸留酒・混成酒製造業</t>
  </si>
  <si>
    <t>1031</t>
  </si>
  <si>
    <t>製茶業</t>
  </si>
  <si>
    <t>1063</t>
  </si>
  <si>
    <t>有機質肥料製造業</t>
  </si>
  <si>
    <t>1117</t>
  </si>
  <si>
    <t>ねん糸製造業（かさ高加工糸を除く）</t>
  </si>
  <si>
    <t>1118</t>
  </si>
  <si>
    <t>かさ高加工糸製造業</t>
  </si>
  <si>
    <t>1121</t>
  </si>
  <si>
    <t>1131</t>
  </si>
  <si>
    <t>丸編ニット生地製造業</t>
  </si>
  <si>
    <t>1133</t>
  </si>
  <si>
    <t>横編ニット生地製造業</t>
  </si>
  <si>
    <t>1141</t>
  </si>
  <si>
    <t>1142</t>
  </si>
  <si>
    <t>1144</t>
  </si>
  <si>
    <t>織物整理業</t>
  </si>
  <si>
    <t>1145</t>
  </si>
  <si>
    <t>1146</t>
  </si>
  <si>
    <t>綿状繊維・糸染色整理業</t>
  </si>
  <si>
    <t>1148</t>
  </si>
  <si>
    <t>繊維雑品染色整理業</t>
  </si>
  <si>
    <t>1153</t>
  </si>
  <si>
    <t>網地製造業（漁網を除く）</t>
  </si>
  <si>
    <t>1154</t>
  </si>
  <si>
    <t>1157</t>
  </si>
  <si>
    <t>フェルト・不織布製造業</t>
  </si>
  <si>
    <t>1159</t>
  </si>
  <si>
    <t>1162</t>
  </si>
  <si>
    <t>織物製成人女子・少女服製造業（不織布製及びレース製を含む）</t>
  </si>
  <si>
    <t>1164</t>
  </si>
  <si>
    <t>織物製シャツ製造業（不織布製及びレース製を含み、下着を除く）</t>
  </si>
  <si>
    <t>1165</t>
  </si>
  <si>
    <t>1166</t>
  </si>
  <si>
    <t>ニット製外衣製造業（アウターシャツ類、セーター類などを除く）</t>
  </si>
  <si>
    <t>1167</t>
  </si>
  <si>
    <t>ニット製アウターシャツ類製造業</t>
  </si>
  <si>
    <t>1168</t>
  </si>
  <si>
    <t>セーター類製造業</t>
  </si>
  <si>
    <t>1169</t>
  </si>
  <si>
    <t>その他の外衣・シャツ製造業</t>
  </si>
  <si>
    <t>1171</t>
  </si>
  <si>
    <t>織物製下着製造業</t>
  </si>
  <si>
    <t>1172</t>
  </si>
  <si>
    <t>ニット製下着製造業</t>
  </si>
  <si>
    <t>1174</t>
  </si>
  <si>
    <t>補整着製造業</t>
  </si>
  <si>
    <t>1181</t>
  </si>
  <si>
    <t>和装製品製造業（足袋を含む）</t>
  </si>
  <si>
    <t>1184</t>
  </si>
  <si>
    <t>1185</t>
  </si>
  <si>
    <t>手袋製造業</t>
  </si>
  <si>
    <t>1186</t>
  </si>
  <si>
    <t>帽子製造業（帽体を含む）</t>
  </si>
  <si>
    <t>1189</t>
  </si>
  <si>
    <t>1191</t>
  </si>
  <si>
    <t>寝具製造業</t>
  </si>
  <si>
    <t>1193</t>
  </si>
  <si>
    <t>じゅうたん・その他の繊維製床敷物製造業</t>
  </si>
  <si>
    <t>1194</t>
  </si>
  <si>
    <t>帆布製品製造業</t>
  </si>
  <si>
    <t>1196</t>
  </si>
  <si>
    <t>刺しゅう業</t>
  </si>
  <si>
    <t>1198</t>
  </si>
  <si>
    <t>繊維製衛生材料製造業</t>
  </si>
  <si>
    <t>1199</t>
  </si>
  <si>
    <t>他に分類されない繊維製品製造業</t>
  </si>
  <si>
    <t>1211</t>
  </si>
  <si>
    <t>一般製材業</t>
  </si>
  <si>
    <t>1212</t>
  </si>
  <si>
    <t>1213</t>
  </si>
  <si>
    <t>木材チップ製造業</t>
  </si>
  <si>
    <t>1219</t>
  </si>
  <si>
    <t>その他の特殊製材業</t>
  </si>
  <si>
    <t>1221</t>
  </si>
  <si>
    <t>造作材製造業（建具を除く）</t>
  </si>
  <si>
    <t>1222</t>
  </si>
  <si>
    <t>合板製造業</t>
  </si>
  <si>
    <t>1223</t>
  </si>
  <si>
    <t>集成材製造業</t>
  </si>
  <si>
    <t>1224</t>
  </si>
  <si>
    <t>建築用木製組立材料製造業</t>
  </si>
  <si>
    <t>1227</t>
  </si>
  <si>
    <t>銘木製造業</t>
  </si>
  <si>
    <t>1228</t>
  </si>
  <si>
    <t>床板製造業</t>
  </si>
  <si>
    <t>1231</t>
  </si>
  <si>
    <t>竹・とう・きりゅう等容器製造業</t>
  </si>
  <si>
    <t>1232</t>
  </si>
  <si>
    <t>木箱製造業</t>
  </si>
  <si>
    <t>1291</t>
  </si>
  <si>
    <t>木材薬品処理業</t>
  </si>
  <si>
    <t>1299</t>
  </si>
  <si>
    <t>1311</t>
  </si>
  <si>
    <t>木製家具製造業（漆塗りを除く）</t>
  </si>
  <si>
    <t>1312</t>
  </si>
  <si>
    <t>金属製家具製造業</t>
  </si>
  <si>
    <t>1321</t>
  </si>
  <si>
    <t>宗教用具製造業</t>
  </si>
  <si>
    <t>1331</t>
  </si>
  <si>
    <t>建具製造業</t>
  </si>
  <si>
    <t>1391</t>
  </si>
  <si>
    <t>事務所用・店舗用装備品製造業</t>
  </si>
  <si>
    <t>1431</t>
  </si>
  <si>
    <t>塗工紙製造業（印刷用紙を除く）</t>
  </si>
  <si>
    <t>1433</t>
  </si>
  <si>
    <t>1441</t>
  </si>
  <si>
    <t>事務用・学用紙製品製造業</t>
  </si>
  <si>
    <t>1442</t>
  </si>
  <si>
    <t>日用紙製品製造業</t>
  </si>
  <si>
    <t>1453</t>
  </si>
  <si>
    <t>段ボール箱製造業</t>
  </si>
  <si>
    <t>1454</t>
  </si>
  <si>
    <t>紙器製造業</t>
  </si>
  <si>
    <t>1499</t>
  </si>
  <si>
    <t>その他のパルプ・紙・紙加工品製造業</t>
  </si>
  <si>
    <t>1511</t>
  </si>
  <si>
    <t>オフセット印刷業（紙に対するもの）</t>
  </si>
  <si>
    <t>1512</t>
  </si>
  <si>
    <t>オフセット印刷以外の印刷業（紙に対するもの）</t>
  </si>
  <si>
    <t>1513</t>
  </si>
  <si>
    <t>紙以外の印刷業</t>
  </si>
  <si>
    <t>1521</t>
  </si>
  <si>
    <t>製版業</t>
  </si>
  <si>
    <t>1532</t>
  </si>
  <si>
    <t>印刷物加工業</t>
  </si>
  <si>
    <t>1623</t>
  </si>
  <si>
    <t>圧縮ガス・液化ガス製造業</t>
  </si>
  <si>
    <t>1629</t>
  </si>
  <si>
    <t>1642</t>
  </si>
  <si>
    <t>1643</t>
  </si>
  <si>
    <t>界面活性剤製造業（石けん、合成洗剤を除く）</t>
  </si>
  <si>
    <t>1644</t>
  </si>
  <si>
    <t>塗料製造業</t>
  </si>
  <si>
    <t>1651</t>
  </si>
  <si>
    <t>医薬品原薬製造業</t>
  </si>
  <si>
    <t>1652</t>
  </si>
  <si>
    <t>医薬品製剤製造業</t>
  </si>
  <si>
    <t>1654</t>
  </si>
  <si>
    <t>生薬・漢方製剤製造業</t>
  </si>
  <si>
    <t>1655</t>
  </si>
  <si>
    <t>動物用医薬品製造業</t>
  </si>
  <si>
    <t>1661</t>
  </si>
  <si>
    <t>仕上用・皮膚用化粧品製造業（香水、オーデコロンを含む）</t>
  </si>
  <si>
    <t>1662</t>
  </si>
  <si>
    <t>頭髪用化粧品製造業</t>
  </si>
  <si>
    <t>1694</t>
  </si>
  <si>
    <t>ゼラチン・接着剤製造業</t>
  </si>
  <si>
    <t>1695</t>
  </si>
  <si>
    <t>写真感光材料製造業</t>
  </si>
  <si>
    <t>1699</t>
  </si>
  <si>
    <t>他に分類されない化学工業製品製造業</t>
  </si>
  <si>
    <t>1721</t>
  </si>
  <si>
    <t>1741</t>
  </si>
  <si>
    <t>舗装材料製造業</t>
  </si>
  <si>
    <t>1811</t>
  </si>
  <si>
    <t>プラスチック板・棒製造業</t>
  </si>
  <si>
    <t>1813</t>
  </si>
  <si>
    <t>プラスチック継手製造業</t>
  </si>
  <si>
    <t>1814</t>
  </si>
  <si>
    <t>プラスチック異形押出製品製造業</t>
  </si>
  <si>
    <t>1815</t>
  </si>
  <si>
    <t>プラスチック板・棒・管・継手・異形押出製品加工業</t>
  </si>
  <si>
    <t>1821</t>
  </si>
  <si>
    <t>プラスチックフィルム製造業</t>
  </si>
  <si>
    <t>1822</t>
  </si>
  <si>
    <t>プラスチックシート製造業</t>
  </si>
  <si>
    <t>1823</t>
  </si>
  <si>
    <t>プラスチック床材製造業</t>
  </si>
  <si>
    <t>1825</t>
  </si>
  <si>
    <t>プラスチックフィルム・シート・床材・合成皮革加工業</t>
  </si>
  <si>
    <t>1831</t>
  </si>
  <si>
    <t>電気機械器具用プラスチック製品製造業（加工業を除く）</t>
  </si>
  <si>
    <t>1832</t>
  </si>
  <si>
    <t>輸送機械器具用プラスチック製品製造業（加工業を除く）</t>
  </si>
  <si>
    <t>1833</t>
  </si>
  <si>
    <t>その他の工業用プラスチック製品製造業（加工業を除く）</t>
  </si>
  <si>
    <t>1834</t>
  </si>
  <si>
    <t>工業用プラスチック製品加工業</t>
  </si>
  <si>
    <t>1841</t>
  </si>
  <si>
    <t>軟質プラスチック発泡製品製造業（半硬質性を含む）</t>
  </si>
  <si>
    <t>1843</t>
  </si>
  <si>
    <t>強化プラスチック製板・棒・管・継手製造業</t>
  </si>
  <si>
    <t>1844</t>
  </si>
  <si>
    <t>強化プラスチック製容器・浴槽等製造業</t>
  </si>
  <si>
    <t>1845</t>
  </si>
  <si>
    <t>発泡・強化プラスチック製品加工業</t>
  </si>
  <si>
    <t>1851</t>
  </si>
  <si>
    <t>プラスチック成形材料製造業</t>
  </si>
  <si>
    <t>1891</t>
  </si>
  <si>
    <t>プラスチック製日用雑貨・食卓用品製造業</t>
  </si>
  <si>
    <t>1892</t>
  </si>
  <si>
    <t>プラスチック製容器製造業</t>
  </si>
  <si>
    <t>1897</t>
  </si>
  <si>
    <t>他に分類されないプラスチック製品製造業</t>
  </si>
  <si>
    <t>1898</t>
  </si>
  <si>
    <t>他に分類されないプラスチック製品加工業</t>
  </si>
  <si>
    <t>1921</t>
  </si>
  <si>
    <t>ゴム製履物・同附属品製造業</t>
  </si>
  <si>
    <t>1922</t>
  </si>
  <si>
    <t>プラスチック製履物・同附属品製造業</t>
  </si>
  <si>
    <t>1931</t>
  </si>
  <si>
    <t>ゴムベルト製造業</t>
  </si>
  <si>
    <t>1932</t>
  </si>
  <si>
    <t>ゴムホース製造業</t>
  </si>
  <si>
    <t>1933</t>
  </si>
  <si>
    <t>工業用ゴム製品製造業</t>
  </si>
  <si>
    <t>1995</t>
  </si>
  <si>
    <t>1999</t>
  </si>
  <si>
    <t>他に分類されないゴム製品製造業</t>
  </si>
  <si>
    <t>2011</t>
  </si>
  <si>
    <t>なめし革製造業</t>
  </si>
  <si>
    <t>2041</t>
  </si>
  <si>
    <t>革製履物製造業</t>
  </si>
  <si>
    <t>2051</t>
  </si>
  <si>
    <t>2061</t>
  </si>
  <si>
    <t>2112</t>
  </si>
  <si>
    <t>2116</t>
  </si>
  <si>
    <t>卓上用・ちゅう房用ガラス器具製造業</t>
  </si>
  <si>
    <t>2117</t>
  </si>
  <si>
    <t>ガラス繊維・同製品製造業</t>
  </si>
  <si>
    <t>2119</t>
  </si>
  <si>
    <t>その他のガラス・同製品製造業</t>
  </si>
  <si>
    <t>2122</t>
  </si>
  <si>
    <t>生コンクリート製造業</t>
  </si>
  <si>
    <t>2123</t>
  </si>
  <si>
    <t>コンクリート製品製造業</t>
  </si>
  <si>
    <t>2131</t>
  </si>
  <si>
    <t>粘土かわら製造業</t>
  </si>
  <si>
    <t>2142</t>
  </si>
  <si>
    <t>食卓用・ちゅう房用陶磁器製造業</t>
  </si>
  <si>
    <t>2149</t>
  </si>
  <si>
    <t>その他の陶磁器・同関連製品製造業</t>
  </si>
  <si>
    <t>2159</t>
  </si>
  <si>
    <t>2171</t>
  </si>
  <si>
    <t>研磨材製造業</t>
  </si>
  <si>
    <t>2172</t>
  </si>
  <si>
    <t>研削と石製造業</t>
  </si>
  <si>
    <t>2173</t>
  </si>
  <si>
    <t>研磨布紙製造業</t>
  </si>
  <si>
    <t>2179</t>
  </si>
  <si>
    <t>その他の研磨材・同製品製造業</t>
  </si>
  <si>
    <t>2181</t>
  </si>
  <si>
    <t>砕石製造業</t>
  </si>
  <si>
    <t>2184</t>
  </si>
  <si>
    <t>石工品製造業</t>
  </si>
  <si>
    <t>2191</t>
  </si>
  <si>
    <t>ロックウール・同製品製造業</t>
  </si>
  <si>
    <t>2194</t>
  </si>
  <si>
    <t>鋳型製造業（中子を含む）</t>
  </si>
  <si>
    <t>2199</t>
  </si>
  <si>
    <t>他に分類されない窯業・土石製品製造業</t>
  </si>
  <si>
    <t>2236</t>
  </si>
  <si>
    <t>磨棒鋼製造業</t>
  </si>
  <si>
    <t>2237</t>
  </si>
  <si>
    <t>引抜鋼管製造業</t>
  </si>
  <si>
    <t>2238</t>
  </si>
  <si>
    <t>2251</t>
  </si>
  <si>
    <t>銑鉄鋳物製造業（鋳鉄管、可鍛鋳鉄を除く）</t>
  </si>
  <si>
    <t>2254</t>
  </si>
  <si>
    <t>鍛工品製造業</t>
  </si>
  <si>
    <t>2291</t>
  </si>
  <si>
    <t>鉄鋼シャースリット業</t>
  </si>
  <si>
    <t>2299</t>
  </si>
  <si>
    <t>2329</t>
  </si>
  <si>
    <t>その他の非鉄金属第２次製錬・精製業（非鉄金属合金製造業を含む）</t>
  </si>
  <si>
    <t>2341</t>
  </si>
  <si>
    <t>電線・ケーブル製造業（光ファイバケーブルを除く）</t>
  </si>
  <si>
    <t>2351</t>
  </si>
  <si>
    <t>銅・同合金鋳物製造業（ダイカストを除く）</t>
  </si>
  <si>
    <t>2352</t>
  </si>
  <si>
    <t>非鉄金属鋳物製造業（銅・同合金鋳物及びダイカストを除く）</t>
  </si>
  <si>
    <t>2353</t>
  </si>
  <si>
    <t>アルミニウム・同合金ダイカスト製造業</t>
  </si>
  <si>
    <t>2354</t>
  </si>
  <si>
    <t>非鉄金属ダイカスト製造業（アルミニウム・同合金ダイカストを除く）</t>
  </si>
  <si>
    <t>2355</t>
  </si>
  <si>
    <t>非鉄金属鍛造品製造業</t>
  </si>
  <si>
    <t>2399</t>
  </si>
  <si>
    <t>他に分類されない非鉄金属製造業</t>
  </si>
  <si>
    <t>2411</t>
  </si>
  <si>
    <t>ブリキ缶・その他のめっき板等製品製造業</t>
  </si>
  <si>
    <t>2422</t>
  </si>
  <si>
    <t>機械刃物製造業</t>
  </si>
  <si>
    <t>2423</t>
  </si>
  <si>
    <t>利器工匠具・手道具製造業（やすり、のこぎり、食卓用刃物を除く）</t>
  </si>
  <si>
    <t>2424</t>
  </si>
  <si>
    <t>作業工具製造業</t>
  </si>
  <si>
    <t>2429</t>
  </si>
  <si>
    <t>その他の金物類製造業</t>
  </si>
  <si>
    <t>2431</t>
  </si>
  <si>
    <t>配管工事用附属品製造業（バルブ、コックを除く）</t>
  </si>
  <si>
    <t>2432</t>
  </si>
  <si>
    <t>ガス機器・石油機器製造業</t>
  </si>
  <si>
    <t>2441</t>
  </si>
  <si>
    <t>鉄骨製造業</t>
  </si>
  <si>
    <t>2442</t>
  </si>
  <si>
    <t>建設用金属製品製造業（鉄骨を除く）</t>
  </si>
  <si>
    <t>2443</t>
  </si>
  <si>
    <t>金属製サッシ・ドア製造業</t>
  </si>
  <si>
    <t>2444</t>
  </si>
  <si>
    <t>鉄骨系プレハブ住宅製造業</t>
  </si>
  <si>
    <t>2445</t>
  </si>
  <si>
    <t>建築用金属製品製造業（サッシ、ドア、建築用金物を除く）</t>
  </si>
  <si>
    <t>2446</t>
  </si>
  <si>
    <t>製缶板金業</t>
  </si>
  <si>
    <t>2451</t>
  </si>
  <si>
    <t>2452</t>
  </si>
  <si>
    <t>金属プレス製品製造業（アルミニウム・同合金を除く）</t>
  </si>
  <si>
    <t>2461</t>
  </si>
  <si>
    <t>金属製品塗装業</t>
  </si>
  <si>
    <t>2464</t>
  </si>
  <si>
    <t>2469</t>
  </si>
  <si>
    <t>その他の金属表面処理業</t>
  </si>
  <si>
    <t>2471</t>
  </si>
  <si>
    <t>くぎ製造業</t>
  </si>
  <si>
    <t>2479</t>
  </si>
  <si>
    <t>その他の金属線製品製造業</t>
  </si>
  <si>
    <t>2481</t>
  </si>
  <si>
    <t>ボルト・ナット・リベット・小ねじ・木ねじ等製造業</t>
  </si>
  <si>
    <t>2492</t>
  </si>
  <si>
    <t>金属製スプリング製造業</t>
  </si>
  <si>
    <t>2499</t>
  </si>
  <si>
    <t>他に分類されない金属製品製造業</t>
  </si>
  <si>
    <t>2521</t>
  </si>
  <si>
    <t>ポンプ・同装置製造業</t>
  </si>
  <si>
    <t>2522</t>
  </si>
  <si>
    <t>空気圧縮機・ガス圧縮機・送風機製造業</t>
  </si>
  <si>
    <t>2523</t>
  </si>
  <si>
    <t>油圧・空圧機器製造業</t>
  </si>
  <si>
    <t>2531</t>
  </si>
  <si>
    <t>動力伝導装置製造業（玉軸受、ころ軸受を除く）</t>
  </si>
  <si>
    <t>2533</t>
  </si>
  <si>
    <t>物流運搬設備製造業</t>
  </si>
  <si>
    <t>2534</t>
  </si>
  <si>
    <t>工業窯炉製造業</t>
  </si>
  <si>
    <t>2535</t>
  </si>
  <si>
    <t>冷凍機・温湿調整装置製造業</t>
  </si>
  <si>
    <t>2592</t>
  </si>
  <si>
    <t>弁・同附属品製造業</t>
  </si>
  <si>
    <t>2593</t>
  </si>
  <si>
    <t>2594</t>
  </si>
  <si>
    <t>玉軸受・ころ軸受製造業</t>
  </si>
  <si>
    <t>2596</t>
  </si>
  <si>
    <t>他に分類されないはん用機械・装置製造業</t>
  </si>
  <si>
    <t>2599</t>
  </si>
  <si>
    <t>各種機械・同部分品製造修理業（注文製造・修理）</t>
  </si>
  <si>
    <t>2611</t>
  </si>
  <si>
    <t>農業用機械製造業（農業用器具を除く）</t>
  </si>
  <si>
    <t>2621</t>
  </si>
  <si>
    <t>建設機械・鉱山機械製造業</t>
  </si>
  <si>
    <t>2632</t>
  </si>
  <si>
    <t>2634</t>
  </si>
  <si>
    <t>繊維機械部分品・取付具・附属品製造業</t>
  </si>
  <si>
    <t>2635</t>
  </si>
  <si>
    <t>縫製機械製造業</t>
  </si>
  <si>
    <t>2641</t>
  </si>
  <si>
    <t>食品機械・同装置製造業</t>
  </si>
  <si>
    <t>2642</t>
  </si>
  <si>
    <t>木材加工機械製造業</t>
  </si>
  <si>
    <t>2644</t>
  </si>
  <si>
    <t>印刷・製本・紙工機械製造業</t>
  </si>
  <si>
    <t>2652</t>
  </si>
  <si>
    <t>化学機械・同装置製造業</t>
  </si>
  <si>
    <t>2653</t>
  </si>
  <si>
    <t>プラスチック加工機械・同附属装置製造業</t>
  </si>
  <si>
    <t>2661</t>
  </si>
  <si>
    <t>金属工作機械製造業</t>
  </si>
  <si>
    <t>2663</t>
  </si>
  <si>
    <t>2664</t>
  </si>
  <si>
    <t>機械工具製造業（粉末や金業を除く）</t>
  </si>
  <si>
    <t>2671</t>
  </si>
  <si>
    <t>半導体製造装置製造業</t>
  </si>
  <si>
    <t>2691</t>
  </si>
  <si>
    <t>金属用金型・同部分品・附属品製造業</t>
  </si>
  <si>
    <t>2692</t>
  </si>
  <si>
    <t>非金属用金型・同部分品・附属品製造業</t>
  </si>
  <si>
    <t>2693</t>
  </si>
  <si>
    <t>真空装置・真空機器製造業</t>
  </si>
  <si>
    <t>2694</t>
  </si>
  <si>
    <t>ロボット製造業</t>
  </si>
  <si>
    <t>2699</t>
  </si>
  <si>
    <t>他に分類されない生産用機械・同部分品製造業</t>
  </si>
  <si>
    <t>2711</t>
  </si>
  <si>
    <t>複写機製造業</t>
  </si>
  <si>
    <t>2721</t>
  </si>
  <si>
    <t>サービス用機械器具製造業</t>
  </si>
  <si>
    <t>2723</t>
  </si>
  <si>
    <t>自動販売機製造業</t>
  </si>
  <si>
    <t>2729</t>
  </si>
  <si>
    <t>その他のサービス用・娯楽用機械器具製造業</t>
  </si>
  <si>
    <t>2731</t>
  </si>
  <si>
    <t>体積計製造業</t>
  </si>
  <si>
    <t>2734</t>
  </si>
  <si>
    <t>精密測定器製造業</t>
  </si>
  <si>
    <t>2736</t>
  </si>
  <si>
    <t>試験機製造業</t>
  </si>
  <si>
    <t>2741</t>
  </si>
  <si>
    <t>医療用機械器具製造業</t>
  </si>
  <si>
    <t>2743</t>
  </si>
  <si>
    <t>2744</t>
  </si>
  <si>
    <t>歯科材料製造業</t>
  </si>
  <si>
    <t>2752</t>
  </si>
  <si>
    <t>写真機・映画用機械・同附属品製造業</t>
  </si>
  <si>
    <t>2822</t>
  </si>
  <si>
    <t>2851</t>
  </si>
  <si>
    <t>2859</t>
  </si>
  <si>
    <t>その他のユニット部品製造業</t>
  </si>
  <si>
    <t>2899</t>
  </si>
  <si>
    <t>その他の電子部品・デバイス・電子回路製造業</t>
  </si>
  <si>
    <t>2911</t>
  </si>
  <si>
    <t>発電機・電動機・その他の回転電気機械製造業</t>
  </si>
  <si>
    <t>2912</t>
  </si>
  <si>
    <t>2914</t>
  </si>
  <si>
    <t>配電盤・電力制御装置製造業</t>
  </si>
  <si>
    <t>2915</t>
  </si>
  <si>
    <t>配線器具・配線附属品製造業</t>
  </si>
  <si>
    <t>2929</t>
  </si>
  <si>
    <t>2931</t>
  </si>
  <si>
    <t>ちゅう房機器製造業</t>
  </si>
  <si>
    <t>2932</t>
  </si>
  <si>
    <t>空調・住宅関連機器製造業</t>
  </si>
  <si>
    <t>2939</t>
  </si>
  <si>
    <t>その他の民生用電気機械器具製造業</t>
  </si>
  <si>
    <t>2942</t>
  </si>
  <si>
    <t>2999</t>
  </si>
  <si>
    <t>その他の電気機械器具製造業</t>
  </si>
  <si>
    <t>3019</t>
  </si>
  <si>
    <t>その他の通信機械器具・同関連機械器具製造業</t>
  </si>
  <si>
    <t>3039</t>
  </si>
  <si>
    <t>その他の附属装置製造業</t>
  </si>
  <si>
    <t>3112</t>
  </si>
  <si>
    <t>3113</t>
  </si>
  <si>
    <t>自動車部分品・附属品製造業</t>
  </si>
  <si>
    <t>3122</t>
  </si>
  <si>
    <t>鉄道車両用部分品製造業</t>
  </si>
  <si>
    <t>3134</t>
  </si>
  <si>
    <t>舶用機関製造業</t>
  </si>
  <si>
    <t>3149</t>
  </si>
  <si>
    <t>その他の航空機部分品・補助装置製造業</t>
  </si>
  <si>
    <t>3191</t>
  </si>
  <si>
    <t>自転車・同部分品製造業</t>
  </si>
  <si>
    <t>3199</t>
  </si>
  <si>
    <t>3221</t>
  </si>
  <si>
    <t>3222</t>
  </si>
  <si>
    <t>造花・装飾用羽毛製造業</t>
  </si>
  <si>
    <t>3223</t>
  </si>
  <si>
    <t>ボタン製造業</t>
  </si>
  <si>
    <t>3224</t>
  </si>
  <si>
    <t>3251</t>
  </si>
  <si>
    <t>娯楽用具・がん具製造業（人形を除く）</t>
  </si>
  <si>
    <t>3252</t>
  </si>
  <si>
    <t>人形製造業</t>
  </si>
  <si>
    <t>3253</t>
  </si>
  <si>
    <t>運動用具製造業</t>
  </si>
  <si>
    <t>3261</t>
  </si>
  <si>
    <t>万年筆・ぺン類・鉛筆製造業</t>
  </si>
  <si>
    <t>3262</t>
  </si>
  <si>
    <t>毛筆・絵画用品製造業（鉛筆を除く）</t>
  </si>
  <si>
    <t>3269</t>
  </si>
  <si>
    <t>その他の事務用品製造業</t>
  </si>
  <si>
    <t>3282</t>
  </si>
  <si>
    <t>畳製造業</t>
  </si>
  <si>
    <t>3284</t>
  </si>
  <si>
    <t>ほうき・ブラシ製造業</t>
  </si>
  <si>
    <t>3291</t>
  </si>
  <si>
    <t>煙火製造業</t>
  </si>
  <si>
    <t>3292</t>
  </si>
  <si>
    <t>看板・標識機製造業</t>
  </si>
  <si>
    <t>3294</t>
  </si>
  <si>
    <t>3295</t>
  </si>
  <si>
    <t>工業用模型製造業</t>
  </si>
  <si>
    <t>3297</t>
  </si>
  <si>
    <t>眼鏡製造業（枠を含む）</t>
  </si>
  <si>
    <t>11 繊維工業品</t>
    <phoneticPr fontId="35"/>
  </si>
  <si>
    <t>1032</t>
  </si>
  <si>
    <t>1173</t>
  </si>
  <si>
    <t>1531</t>
  </si>
  <si>
    <t>2143</t>
  </si>
  <si>
    <t>2842</t>
  </si>
  <si>
    <t>13 家具･装備品</t>
    <phoneticPr fontId="35"/>
  </si>
  <si>
    <t>100.0</t>
  </si>
  <si>
    <t>x</t>
  </si>
  <si>
    <t>加工賃
収入額</t>
    <phoneticPr fontId="4"/>
  </si>
  <si>
    <t>コーヒー製造業</t>
    <rPh sb="4" eb="7">
      <t>セイゾウギョウ</t>
    </rPh>
    <phoneticPr fontId="3"/>
  </si>
  <si>
    <t>織物製・ニット製寝着類製造業</t>
    <rPh sb="0" eb="2">
      <t>オリモノ</t>
    </rPh>
    <rPh sb="2" eb="3">
      <t>セイ</t>
    </rPh>
    <rPh sb="7" eb="8">
      <t>セイ</t>
    </rPh>
    <rPh sb="8" eb="9">
      <t>ネ</t>
    </rPh>
    <rPh sb="9" eb="10">
      <t>キ</t>
    </rPh>
    <rPh sb="10" eb="11">
      <t>ルイ</t>
    </rPh>
    <rPh sb="11" eb="14">
      <t>セイゾウギョウ</t>
    </rPh>
    <phoneticPr fontId="3"/>
  </si>
  <si>
    <t>製本業</t>
    <rPh sb="0" eb="1">
      <t>セイ</t>
    </rPh>
    <rPh sb="1" eb="3">
      <t>ホンギョウ</t>
    </rPh>
    <phoneticPr fontId="3"/>
  </si>
  <si>
    <t>陶磁器製置物製造業</t>
    <rPh sb="0" eb="3">
      <t>トウジキ</t>
    </rPh>
    <rPh sb="3" eb="4">
      <t>セイ</t>
    </rPh>
    <rPh sb="4" eb="6">
      <t>オキモノ</t>
    </rPh>
    <rPh sb="6" eb="9">
      <t>セイゾウギョウ</t>
    </rPh>
    <phoneticPr fontId="3"/>
  </si>
  <si>
    <t>2144</t>
  </si>
  <si>
    <t>電気用陶磁器製造業</t>
    <rPh sb="0" eb="3">
      <t>デンキヨウ</t>
    </rPh>
    <rPh sb="3" eb="6">
      <t>トウジキ</t>
    </rPh>
    <rPh sb="6" eb="9">
      <t>セイゾウギョウ</t>
    </rPh>
    <phoneticPr fontId="3"/>
  </si>
  <si>
    <t>2253</t>
  </si>
  <si>
    <t>鋳鋼製造業</t>
    <rPh sb="0" eb="2">
      <t>チュウコウ</t>
    </rPh>
    <rPh sb="2" eb="5">
      <t>セイゾウギョウ</t>
    </rPh>
    <phoneticPr fontId="3"/>
  </si>
  <si>
    <t>2439</t>
  </si>
  <si>
    <t>その他の暖房・調理装置製造業（電気機械器具、ガス機器、石油機器を除く）</t>
    <rPh sb="2" eb="3">
      <t>タ</t>
    </rPh>
    <rPh sb="4" eb="6">
      <t>ダンボウ</t>
    </rPh>
    <rPh sb="7" eb="9">
      <t>チョウリ</t>
    </rPh>
    <rPh sb="9" eb="11">
      <t>ソウチ</t>
    </rPh>
    <rPh sb="11" eb="14">
      <t>セイゾウギョウ</t>
    </rPh>
    <rPh sb="15" eb="17">
      <t>デンキ</t>
    </rPh>
    <rPh sb="17" eb="19">
      <t>キカイ</t>
    </rPh>
    <rPh sb="19" eb="21">
      <t>キグ</t>
    </rPh>
    <rPh sb="24" eb="26">
      <t>キキ</t>
    </rPh>
    <rPh sb="27" eb="29">
      <t>セキユ</t>
    </rPh>
    <rPh sb="29" eb="31">
      <t>キキ</t>
    </rPh>
    <rPh sb="32" eb="33">
      <t>ノゾ</t>
    </rPh>
    <phoneticPr fontId="3"/>
  </si>
  <si>
    <t>2645</t>
  </si>
  <si>
    <t>包装・荷造機械製造業</t>
    <rPh sb="0" eb="2">
      <t>ホウソウ</t>
    </rPh>
    <rPh sb="3" eb="4">
      <t>ニ</t>
    </rPh>
    <rPh sb="4" eb="5">
      <t>ヅクリ</t>
    </rPh>
    <rPh sb="5" eb="7">
      <t>キカイ</t>
    </rPh>
    <rPh sb="7" eb="10">
      <t>セイゾウギョウ</t>
    </rPh>
    <phoneticPr fontId="3"/>
  </si>
  <si>
    <t>2672</t>
  </si>
  <si>
    <t>フラットパネルディスプレイ製造装置製造業</t>
    <rPh sb="13" eb="15">
      <t>セイゾウ</t>
    </rPh>
    <rPh sb="15" eb="17">
      <t>ソウチ</t>
    </rPh>
    <rPh sb="17" eb="20">
      <t>セイゾウギョウ</t>
    </rPh>
    <phoneticPr fontId="3"/>
  </si>
  <si>
    <t>音響部品・磁気ヘッド・小型モータ製造業</t>
    <rPh sb="0" eb="2">
      <t>オンキョウ</t>
    </rPh>
    <rPh sb="2" eb="4">
      <t>ブヒン</t>
    </rPh>
    <rPh sb="5" eb="7">
      <t>ジキ</t>
    </rPh>
    <rPh sb="11" eb="13">
      <t>コガタ</t>
    </rPh>
    <rPh sb="16" eb="19">
      <t>セイゾウギョウ</t>
    </rPh>
    <phoneticPr fontId="3"/>
  </si>
  <si>
    <t>電子回路実装基板製造業</t>
    <rPh sb="4" eb="6">
      <t>ジッソウ</t>
    </rPh>
    <rPh sb="6" eb="8">
      <t>キバン</t>
    </rPh>
    <rPh sb="8" eb="11">
      <t>セイゾウギョウ</t>
    </rPh>
    <phoneticPr fontId="3"/>
  </si>
  <si>
    <t>2922</t>
  </si>
  <si>
    <t>1183</t>
  </si>
  <si>
    <t>スカーフ・マフラー・ハンカチーフ製造業</t>
    <rPh sb="16" eb="19">
      <t>セイゾウギョウ</t>
    </rPh>
    <phoneticPr fontId="3"/>
  </si>
  <si>
    <t>1225</t>
  </si>
  <si>
    <t>1669</t>
  </si>
  <si>
    <t>2031</t>
  </si>
  <si>
    <t>2129</t>
  </si>
  <si>
    <t>2169</t>
  </si>
  <si>
    <t>097912</t>
  </si>
  <si>
    <t>101115</t>
  </si>
  <si>
    <t>101119</t>
  </si>
  <si>
    <t>101191</t>
  </si>
  <si>
    <t>102311</t>
  </si>
  <si>
    <t>102312</t>
  </si>
  <si>
    <t>102412</t>
  </si>
  <si>
    <t>102415</t>
  </si>
  <si>
    <t>102419</t>
  </si>
  <si>
    <t>103111</t>
  </si>
  <si>
    <t>103112</t>
  </si>
  <si>
    <t>103191</t>
  </si>
  <si>
    <t>103211</t>
  </si>
  <si>
    <t>106311</t>
  </si>
  <si>
    <t>111713</t>
  </si>
  <si>
    <t>111791</t>
  </si>
  <si>
    <t>111891</t>
  </si>
  <si>
    <t>112119</t>
  </si>
  <si>
    <t>112149</t>
  </si>
  <si>
    <t>112151</t>
  </si>
  <si>
    <t>112191</t>
  </si>
  <si>
    <t>112511</t>
  </si>
  <si>
    <t>113111</t>
  </si>
  <si>
    <t>113112</t>
  </si>
  <si>
    <t>113191</t>
  </si>
  <si>
    <t>113391</t>
  </si>
  <si>
    <t>115311</t>
  </si>
  <si>
    <t>115991</t>
  </si>
  <si>
    <t>116291</t>
  </si>
  <si>
    <t>116511</t>
  </si>
  <si>
    <t>116591</t>
  </si>
  <si>
    <t>116711</t>
  </si>
  <si>
    <t>116791</t>
  </si>
  <si>
    <t>116812</t>
  </si>
  <si>
    <t>116891</t>
  </si>
  <si>
    <t>116912</t>
  </si>
  <si>
    <t>116991</t>
  </si>
  <si>
    <t>117191</t>
  </si>
  <si>
    <t>117211</t>
  </si>
  <si>
    <t>117212</t>
  </si>
  <si>
    <t>117291</t>
  </si>
  <si>
    <t>118111</t>
  </si>
  <si>
    <t>118191</t>
  </si>
  <si>
    <t>118312</t>
  </si>
  <si>
    <t>118411</t>
  </si>
  <si>
    <t>118412</t>
  </si>
  <si>
    <t>118419</t>
  </si>
  <si>
    <t>118421</t>
  </si>
  <si>
    <t>118491</t>
  </si>
  <si>
    <t>118512</t>
  </si>
  <si>
    <t>118691</t>
  </si>
  <si>
    <t>118911</t>
  </si>
  <si>
    <t>118913</t>
  </si>
  <si>
    <t>118914</t>
  </si>
  <si>
    <t>118919</t>
  </si>
  <si>
    <t>118991</t>
  </si>
  <si>
    <t>119111</t>
  </si>
  <si>
    <t>119119</t>
  </si>
  <si>
    <t>119191</t>
  </si>
  <si>
    <t>119412</t>
  </si>
  <si>
    <t>119611</t>
  </si>
  <si>
    <t>119691</t>
  </si>
  <si>
    <t>119919</t>
  </si>
  <si>
    <t>119991</t>
  </si>
  <si>
    <t>121111</t>
  </si>
  <si>
    <t>121112</t>
  </si>
  <si>
    <t>121113</t>
  </si>
  <si>
    <t>121114</t>
  </si>
  <si>
    <t>121119</t>
  </si>
  <si>
    <t>121121</t>
  </si>
  <si>
    <t>121122</t>
  </si>
  <si>
    <t>121191</t>
  </si>
  <si>
    <t>121211</t>
  </si>
  <si>
    <t>121311</t>
  </si>
  <si>
    <t>121911</t>
  </si>
  <si>
    <t>121919</t>
  </si>
  <si>
    <t>122111</t>
  </si>
  <si>
    <t>122191</t>
  </si>
  <si>
    <t>122211</t>
  </si>
  <si>
    <t>122311</t>
  </si>
  <si>
    <t>122391</t>
  </si>
  <si>
    <t>122411</t>
  </si>
  <si>
    <t>122491</t>
  </si>
  <si>
    <t>122711</t>
  </si>
  <si>
    <t>122811</t>
  </si>
  <si>
    <t>122891</t>
  </si>
  <si>
    <t>123111</t>
  </si>
  <si>
    <t>123211</t>
  </si>
  <si>
    <t>123212</t>
  </si>
  <si>
    <t>123312</t>
  </si>
  <si>
    <t>129191</t>
  </si>
  <si>
    <t>129912</t>
  </si>
  <si>
    <t>129913</t>
  </si>
  <si>
    <t>129919</t>
  </si>
  <si>
    <t>129991</t>
  </si>
  <si>
    <t>131111</t>
  </si>
  <si>
    <t>131113</t>
  </si>
  <si>
    <t>131114</t>
  </si>
  <si>
    <t>131119</t>
  </si>
  <si>
    <t>131191</t>
  </si>
  <si>
    <t>131211</t>
  </si>
  <si>
    <t>131215</t>
  </si>
  <si>
    <t>132111</t>
  </si>
  <si>
    <t>132191</t>
  </si>
  <si>
    <t>133111</t>
  </si>
  <si>
    <t>133191</t>
  </si>
  <si>
    <t>139111</t>
  </si>
  <si>
    <t>139311</t>
  </si>
  <si>
    <t>139919</t>
  </si>
  <si>
    <t>143191</t>
  </si>
  <si>
    <t>143311</t>
  </si>
  <si>
    <t>144191</t>
  </si>
  <si>
    <t>144219</t>
  </si>
  <si>
    <t>145311</t>
  </si>
  <si>
    <t>145391</t>
  </si>
  <si>
    <t>145411</t>
  </si>
  <si>
    <t>145412</t>
  </si>
  <si>
    <t>145413</t>
  </si>
  <si>
    <t>145419</t>
  </si>
  <si>
    <t>145491</t>
  </si>
  <si>
    <t>149959</t>
  </si>
  <si>
    <t>151111</t>
  </si>
  <si>
    <t>151191</t>
  </si>
  <si>
    <t>151211</t>
  </si>
  <si>
    <t>151291</t>
  </si>
  <si>
    <t>151311</t>
  </si>
  <si>
    <t>151391</t>
  </si>
  <si>
    <t>153191</t>
  </si>
  <si>
    <t>153291</t>
  </si>
  <si>
    <t>165211</t>
  </si>
  <si>
    <t>165411</t>
  </si>
  <si>
    <t>166115</t>
  </si>
  <si>
    <t>166116</t>
  </si>
  <si>
    <t>166211</t>
  </si>
  <si>
    <t>166919</t>
  </si>
  <si>
    <t>169419</t>
  </si>
  <si>
    <t>169919</t>
  </si>
  <si>
    <t>174111</t>
  </si>
  <si>
    <t>181311</t>
  </si>
  <si>
    <t>181419</t>
  </si>
  <si>
    <t>181511</t>
  </si>
  <si>
    <t>182111</t>
  </si>
  <si>
    <t>182191</t>
  </si>
  <si>
    <t>182211</t>
  </si>
  <si>
    <t>182511</t>
  </si>
  <si>
    <t>182591</t>
  </si>
  <si>
    <t>183111</t>
  </si>
  <si>
    <t>183191</t>
  </si>
  <si>
    <t>183211</t>
  </si>
  <si>
    <t>183319</t>
  </si>
  <si>
    <t>183391</t>
  </si>
  <si>
    <t>183411</t>
  </si>
  <si>
    <t>183491</t>
  </si>
  <si>
    <t>184491</t>
  </si>
  <si>
    <t>185111</t>
  </si>
  <si>
    <t>185191</t>
  </si>
  <si>
    <t>185211</t>
  </si>
  <si>
    <t>189111</t>
  </si>
  <si>
    <t>189191</t>
  </si>
  <si>
    <t>189211</t>
  </si>
  <si>
    <t>189219</t>
  </si>
  <si>
    <t>189291</t>
  </si>
  <si>
    <t>189711</t>
  </si>
  <si>
    <t>189719</t>
  </si>
  <si>
    <t>189791</t>
  </si>
  <si>
    <t>189819</t>
  </si>
  <si>
    <t>189891</t>
  </si>
  <si>
    <t>192115</t>
  </si>
  <si>
    <t>192191</t>
  </si>
  <si>
    <t>192211</t>
  </si>
  <si>
    <t>192212</t>
  </si>
  <si>
    <t>192219</t>
  </si>
  <si>
    <t>192291</t>
  </si>
  <si>
    <t>193313</t>
  </si>
  <si>
    <t>193319</t>
  </si>
  <si>
    <t>193391</t>
  </si>
  <si>
    <t>199911</t>
  </si>
  <si>
    <t>204111</t>
  </si>
  <si>
    <t>204113</t>
  </si>
  <si>
    <t>204129</t>
  </si>
  <si>
    <t>206129</t>
  </si>
  <si>
    <t>209919</t>
  </si>
  <si>
    <t>211611</t>
  </si>
  <si>
    <t>211919</t>
  </si>
  <si>
    <t>212317</t>
  </si>
  <si>
    <t>214211</t>
  </si>
  <si>
    <t>214311</t>
  </si>
  <si>
    <t>214919</t>
  </si>
  <si>
    <t>217111</t>
  </si>
  <si>
    <t>218411</t>
  </si>
  <si>
    <t>218491</t>
  </si>
  <si>
    <t>225111</t>
  </si>
  <si>
    <t>225191</t>
  </si>
  <si>
    <t>225411</t>
  </si>
  <si>
    <t>229111</t>
  </si>
  <si>
    <t>229191</t>
  </si>
  <si>
    <t>229919</t>
  </si>
  <si>
    <t>229991</t>
  </si>
  <si>
    <t>234191</t>
  </si>
  <si>
    <t>235211</t>
  </si>
  <si>
    <t>239912</t>
  </si>
  <si>
    <t>239931</t>
  </si>
  <si>
    <t>241191</t>
  </si>
  <si>
    <t>242219</t>
  </si>
  <si>
    <t>242291</t>
  </si>
  <si>
    <t>242491</t>
  </si>
  <si>
    <t>242911</t>
  </si>
  <si>
    <t>242912</t>
  </si>
  <si>
    <t>242991</t>
  </si>
  <si>
    <t>243111</t>
  </si>
  <si>
    <t>244111</t>
  </si>
  <si>
    <t>244112</t>
  </si>
  <si>
    <t>244191</t>
  </si>
  <si>
    <t>244219</t>
  </si>
  <si>
    <t>244311</t>
  </si>
  <si>
    <t>244321</t>
  </si>
  <si>
    <t>244391</t>
  </si>
  <si>
    <t>244513</t>
  </si>
  <si>
    <t>244519</t>
  </si>
  <si>
    <t>244591</t>
  </si>
  <si>
    <t>244611</t>
  </si>
  <si>
    <t>244619</t>
  </si>
  <si>
    <t>244692</t>
  </si>
  <si>
    <t>245111</t>
  </si>
  <si>
    <t>245191</t>
  </si>
  <si>
    <t>245211</t>
  </si>
  <si>
    <t>245219</t>
  </si>
  <si>
    <t>245291</t>
  </si>
  <si>
    <t>246191</t>
  </si>
  <si>
    <t>246993</t>
  </si>
  <si>
    <t>246994</t>
  </si>
  <si>
    <t>247911</t>
  </si>
  <si>
    <t>247919</t>
  </si>
  <si>
    <t>247991</t>
  </si>
  <si>
    <t>248111</t>
  </si>
  <si>
    <t>248114</t>
  </si>
  <si>
    <t>248119</t>
  </si>
  <si>
    <t>248191</t>
  </si>
  <si>
    <t>249919</t>
  </si>
  <si>
    <t>249991</t>
  </si>
  <si>
    <t>252119</t>
  </si>
  <si>
    <t>252321</t>
  </si>
  <si>
    <t>252391</t>
  </si>
  <si>
    <t>253591</t>
  </si>
  <si>
    <t>259415</t>
  </si>
  <si>
    <t>259491</t>
  </si>
  <si>
    <t>259619</t>
  </si>
  <si>
    <t>259629</t>
  </si>
  <si>
    <t>259919</t>
  </si>
  <si>
    <t>261121</t>
  </si>
  <si>
    <t>261151</t>
  </si>
  <si>
    <t>261191</t>
  </si>
  <si>
    <t>262191</t>
  </si>
  <si>
    <t>263519</t>
  </si>
  <si>
    <t>264121</t>
  </si>
  <si>
    <t>264191</t>
  </si>
  <si>
    <t>264415</t>
  </si>
  <si>
    <t>265231</t>
  </si>
  <si>
    <t>265319</t>
  </si>
  <si>
    <t>265321</t>
  </si>
  <si>
    <t>266311</t>
  </si>
  <si>
    <t>266313</t>
  </si>
  <si>
    <t>266391</t>
  </si>
  <si>
    <t>266411</t>
  </si>
  <si>
    <t>266412</t>
  </si>
  <si>
    <t>266413</t>
  </si>
  <si>
    <t>266491</t>
  </si>
  <si>
    <t>267121</t>
  </si>
  <si>
    <t>269111</t>
  </si>
  <si>
    <t>269191</t>
  </si>
  <si>
    <t>269212</t>
  </si>
  <si>
    <t>269291</t>
  </si>
  <si>
    <t>269419</t>
  </si>
  <si>
    <t>269919</t>
  </si>
  <si>
    <t>269929</t>
  </si>
  <si>
    <t>269991</t>
  </si>
  <si>
    <t>273412</t>
  </si>
  <si>
    <t>274411</t>
  </si>
  <si>
    <t>284291</t>
  </si>
  <si>
    <t>289929</t>
  </si>
  <si>
    <t>289991</t>
  </si>
  <si>
    <t>291412</t>
  </si>
  <si>
    <t>291419</t>
  </si>
  <si>
    <t>291421</t>
  </si>
  <si>
    <t>291491</t>
  </si>
  <si>
    <t>291519</t>
  </si>
  <si>
    <t>292991</t>
  </si>
  <si>
    <t>293221</t>
  </si>
  <si>
    <t>294221</t>
  </si>
  <si>
    <t>296929</t>
  </si>
  <si>
    <t>299912</t>
  </si>
  <si>
    <t>299919</t>
  </si>
  <si>
    <t>299991</t>
  </si>
  <si>
    <t>311314</t>
  </si>
  <si>
    <t>311317</t>
  </si>
  <si>
    <t>311329</t>
  </si>
  <si>
    <t>311391</t>
  </si>
  <si>
    <t>312291</t>
  </si>
  <si>
    <t>319919</t>
  </si>
  <si>
    <t>322311</t>
  </si>
  <si>
    <t>322319</t>
  </si>
  <si>
    <t>322391</t>
  </si>
  <si>
    <t>322419</t>
  </si>
  <si>
    <t>325119</t>
  </si>
  <si>
    <t>325191</t>
  </si>
  <si>
    <t>325212</t>
  </si>
  <si>
    <t>325311</t>
  </si>
  <si>
    <t>326116</t>
  </si>
  <si>
    <t>326219</t>
  </si>
  <si>
    <t>326919</t>
  </si>
  <si>
    <t>328211</t>
  </si>
  <si>
    <t>328291</t>
  </si>
  <si>
    <t>328419</t>
  </si>
  <si>
    <t>329211</t>
  </si>
  <si>
    <t>329212</t>
  </si>
  <si>
    <t>329291</t>
  </si>
  <si>
    <t>329511</t>
  </si>
  <si>
    <t>329919</t>
  </si>
  <si>
    <t>329991</t>
  </si>
  <si>
    <t>740000</t>
  </si>
  <si>
    <t>750000</t>
  </si>
  <si>
    <t>760000</t>
  </si>
  <si>
    <t>770000</t>
  </si>
  <si>
    <t>800000</t>
  </si>
  <si>
    <t>810000</t>
  </si>
  <si>
    <t>830000</t>
  </si>
  <si>
    <t>840000</t>
  </si>
  <si>
    <t>890000</t>
  </si>
  <si>
    <t>900000</t>
  </si>
  <si>
    <t>千㎡</t>
  </si>
  <si>
    <t>102211</t>
  </si>
  <si>
    <t>104111</t>
  </si>
  <si>
    <t>106112</t>
  </si>
  <si>
    <t>113311</t>
  </si>
  <si>
    <t>114512</t>
  </si>
  <si>
    <t>115391</t>
  </si>
  <si>
    <t>115912</t>
  </si>
  <si>
    <t>121991</t>
  </si>
  <si>
    <t>131219</t>
  </si>
  <si>
    <t>144291</t>
  </si>
  <si>
    <t>164415</t>
  </si>
  <si>
    <t>169991</t>
  </si>
  <si>
    <t>181291</t>
  </si>
  <si>
    <t>184191</t>
  </si>
  <si>
    <t>199991</t>
  </si>
  <si>
    <t>203111</t>
  </si>
  <si>
    <t>206119</t>
  </si>
  <si>
    <t>207211</t>
  </si>
  <si>
    <t>214711</t>
  </si>
  <si>
    <t>242612</t>
  </si>
  <si>
    <t>244319</t>
  </si>
  <si>
    <t>259391</t>
  </si>
  <si>
    <t>264291</t>
  </si>
  <si>
    <t>264513</t>
  </si>
  <si>
    <t>284211</t>
  </si>
  <si>
    <t>291191</t>
  </si>
  <si>
    <t>322112</t>
  </si>
  <si>
    <t>322191</t>
  </si>
  <si>
    <t>326291</t>
  </si>
  <si>
    <t>870000</t>
  </si>
  <si>
    <t>産  業  分  類</t>
    <rPh sb="0" eb="1">
      <t>サン</t>
    </rPh>
    <rPh sb="3" eb="4">
      <t>ギョウ</t>
    </rPh>
    <rPh sb="6" eb="7">
      <t>ブン</t>
    </rPh>
    <rPh sb="9" eb="10">
      <t>タグイ</t>
    </rPh>
    <phoneticPr fontId="3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</si>
  <si>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3"/>
  </si>
  <si>
    <t>総額</t>
    <rPh sb="0" eb="2">
      <t>ソウガク</t>
    </rPh>
    <phoneticPr fontId="3"/>
  </si>
  <si>
    <t>内　　　訳</t>
    <rPh sb="0" eb="1">
      <t>ウチ</t>
    </rPh>
    <rPh sb="4" eb="5">
      <t>ヤク</t>
    </rPh>
    <phoneticPr fontId="3"/>
  </si>
  <si>
    <t>その他
収入額</t>
    <rPh sb="2" eb="3">
      <t>タ</t>
    </rPh>
    <rPh sb="4" eb="7">
      <t>シュウニュウガク</t>
    </rPh>
    <phoneticPr fontId="3"/>
  </si>
  <si>
    <t xml:space="preserve">28 電子部品･ﾃﾞﾊﾞｲｽ･電子回路            </t>
    <rPh sb="5" eb="7">
      <t>ブヒン</t>
    </rPh>
    <rPh sb="15" eb="17">
      <t>デンシ</t>
    </rPh>
    <rPh sb="17" eb="19">
      <t>カイロ</t>
    </rPh>
    <phoneticPr fontId="3"/>
  </si>
  <si>
    <t>金属工作機械用・金属加工機械用部分品・附属品製造業（機械工具、金型を除く）</t>
    <rPh sb="26" eb="28">
      <t>キカイ</t>
    </rPh>
    <rPh sb="28" eb="30">
      <t>コウグ</t>
    </rPh>
    <rPh sb="31" eb="33">
      <t>カナガタ</t>
    </rPh>
    <rPh sb="34" eb="35">
      <t>ノゾ</t>
    </rPh>
    <phoneticPr fontId="3"/>
  </si>
  <si>
    <t>（㎥）</t>
  </si>
  <si>
    <t>（㎥）</t>
    <phoneticPr fontId="4"/>
  </si>
  <si>
    <t>-</t>
  </si>
  <si>
    <t>デカ</t>
  </si>
  <si>
    <t>㎥</t>
  </si>
  <si>
    <t>097291</t>
  </si>
  <si>
    <t>ｋｍ</t>
  </si>
  <si>
    <t>111514</t>
  </si>
  <si>
    <t>111714</t>
  </si>
  <si>
    <t>111719</t>
  </si>
  <si>
    <t>111811</t>
  </si>
  <si>
    <t>112141</t>
  </si>
  <si>
    <t>112143</t>
  </si>
  <si>
    <t>113119</t>
  </si>
  <si>
    <t>113211</t>
  </si>
  <si>
    <t>114111</t>
  </si>
  <si>
    <t>114191</t>
  </si>
  <si>
    <t>114292</t>
  </si>
  <si>
    <t>114493</t>
  </si>
  <si>
    <t>114593</t>
  </si>
  <si>
    <t>114612</t>
  </si>
  <si>
    <t>114691</t>
  </si>
  <si>
    <t>114692</t>
  </si>
  <si>
    <t>114791</t>
  </si>
  <si>
    <t>114891</t>
  </si>
  <si>
    <t>115412</t>
  </si>
  <si>
    <t>115791</t>
  </si>
  <si>
    <t>115891</t>
  </si>
  <si>
    <t>116211</t>
  </si>
  <si>
    <t>116411</t>
  </si>
  <si>
    <t>116491</t>
  </si>
  <si>
    <t>116512</t>
  </si>
  <si>
    <t>116613</t>
  </si>
  <si>
    <t>116811</t>
  </si>
  <si>
    <t>116911</t>
  </si>
  <si>
    <t>117111</t>
  </si>
  <si>
    <t>117119</t>
  </si>
  <si>
    <t>117213</t>
  </si>
  <si>
    <t>117391</t>
  </si>
  <si>
    <t>117411</t>
  </si>
  <si>
    <t>118311</t>
  </si>
  <si>
    <t>118511</t>
  </si>
  <si>
    <t>118591</t>
  </si>
  <si>
    <t>118611</t>
  </si>
  <si>
    <t>119312</t>
  </si>
  <si>
    <t>119319</t>
  </si>
  <si>
    <t>119391</t>
  </si>
  <si>
    <t>119491</t>
  </si>
  <si>
    <t>119711</t>
  </si>
  <si>
    <t>119811</t>
  </si>
  <si>
    <t>119819</t>
  </si>
  <si>
    <t>122212</t>
  </si>
  <si>
    <t>122291</t>
  </si>
  <si>
    <t>129111</t>
  </si>
  <si>
    <t>131112</t>
  </si>
  <si>
    <t>139191</t>
  </si>
  <si>
    <t>143114</t>
  </si>
  <si>
    <t>143211</t>
  </si>
  <si>
    <t>143291</t>
  </si>
  <si>
    <t>144113</t>
  </si>
  <si>
    <t>144119</t>
  </si>
  <si>
    <t>144212</t>
  </si>
  <si>
    <t>144919</t>
  </si>
  <si>
    <t>144991</t>
  </si>
  <si>
    <t>149941</t>
  </si>
  <si>
    <t>149991</t>
  </si>
  <si>
    <t>152112</t>
  </si>
  <si>
    <t>152194</t>
  </si>
  <si>
    <t>161291</t>
  </si>
  <si>
    <t>162311</t>
  </si>
  <si>
    <t>162315</t>
  </si>
  <si>
    <t>162319</t>
  </si>
  <si>
    <t>162924</t>
  </si>
  <si>
    <t>162927</t>
  </si>
  <si>
    <t>162928</t>
  </si>
  <si>
    <t>162949</t>
  </si>
  <si>
    <t>163949</t>
  </si>
  <si>
    <t>164211</t>
  </si>
  <si>
    <t>164224</t>
  </si>
  <si>
    <t>164225</t>
  </si>
  <si>
    <t>164311</t>
  </si>
  <si>
    <t>164312</t>
  </si>
  <si>
    <t>164313</t>
  </si>
  <si>
    <t>164319</t>
  </si>
  <si>
    <t>164412</t>
  </si>
  <si>
    <t>164414</t>
  </si>
  <si>
    <t>164417</t>
  </si>
  <si>
    <t>164419</t>
  </si>
  <si>
    <t>164711</t>
  </si>
  <si>
    <t>165111</t>
  </si>
  <si>
    <t>165291</t>
  </si>
  <si>
    <t>165491</t>
  </si>
  <si>
    <t>165511</t>
  </si>
  <si>
    <t>166112</t>
  </si>
  <si>
    <t>166113</t>
  </si>
  <si>
    <t>166114</t>
  </si>
  <si>
    <t>166117</t>
  </si>
  <si>
    <t>166119</t>
  </si>
  <si>
    <t>166212</t>
  </si>
  <si>
    <t>166291</t>
  </si>
  <si>
    <t>169311</t>
  </si>
  <si>
    <t>169515</t>
  </si>
  <si>
    <t>169911</t>
  </si>
  <si>
    <t>172111</t>
  </si>
  <si>
    <t>181191</t>
  </si>
  <si>
    <t>181391</t>
  </si>
  <si>
    <t>181491</t>
  </si>
  <si>
    <t>181591</t>
  </si>
  <si>
    <t>182112</t>
  </si>
  <si>
    <t>182291</t>
  </si>
  <si>
    <t>182319</t>
  </si>
  <si>
    <t>183212</t>
  </si>
  <si>
    <t>183291</t>
  </si>
  <si>
    <t>184111</t>
  </si>
  <si>
    <t>184311</t>
  </si>
  <si>
    <t>184391</t>
  </si>
  <si>
    <t>184411</t>
  </si>
  <si>
    <t>184412</t>
  </si>
  <si>
    <t>184419</t>
  </si>
  <si>
    <t>184511</t>
  </si>
  <si>
    <t>184591</t>
  </si>
  <si>
    <t>189212</t>
  </si>
  <si>
    <t>193112</t>
  </si>
  <si>
    <t>193119</t>
  </si>
  <si>
    <t>193211</t>
  </si>
  <si>
    <t>193311</t>
  </si>
  <si>
    <t>193317</t>
  </si>
  <si>
    <t>193318</t>
  </si>
  <si>
    <t>199121</t>
  </si>
  <si>
    <t>199211</t>
  </si>
  <si>
    <t>199319</t>
  </si>
  <si>
    <t>199591</t>
  </si>
  <si>
    <t>199919</t>
  </si>
  <si>
    <t>201123</t>
  </si>
  <si>
    <t>201129</t>
  </si>
  <si>
    <t>201192</t>
  </si>
  <si>
    <t>205112</t>
  </si>
  <si>
    <t>206112</t>
  </si>
  <si>
    <t>206122</t>
  </si>
  <si>
    <t>207111</t>
  </si>
  <si>
    <t>208111</t>
  </si>
  <si>
    <t>211711</t>
  </si>
  <si>
    <t>211712</t>
  </si>
  <si>
    <t>211791</t>
  </si>
  <si>
    <t>211991</t>
  </si>
  <si>
    <t>212211</t>
  </si>
  <si>
    <t>212315</t>
  </si>
  <si>
    <t>212316</t>
  </si>
  <si>
    <t>212319</t>
  </si>
  <si>
    <t>212391</t>
  </si>
  <si>
    <t>212919</t>
  </si>
  <si>
    <t>213111</t>
  </si>
  <si>
    <t>214491</t>
  </si>
  <si>
    <t>215919</t>
  </si>
  <si>
    <t>217211</t>
  </si>
  <si>
    <t>217212</t>
  </si>
  <si>
    <t>217219</t>
  </si>
  <si>
    <t>217311</t>
  </si>
  <si>
    <t>217919</t>
  </si>
  <si>
    <t>217991</t>
  </si>
  <si>
    <t>218111</t>
  </si>
  <si>
    <t>219111</t>
  </si>
  <si>
    <t>219411</t>
  </si>
  <si>
    <t>219929</t>
  </si>
  <si>
    <t>219991</t>
  </si>
  <si>
    <t>221126</t>
  </si>
  <si>
    <t>221136</t>
  </si>
  <si>
    <t>221145</t>
  </si>
  <si>
    <t>221168</t>
  </si>
  <si>
    <t>223691</t>
  </si>
  <si>
    <t>223891</t>
  </si>
  <si>
    <t>225119</t>
  </si>
  <si>
    <t>225312</t>
  </si>
  <si>
    <t>232914</t>
  </si>
  <si>
    <t>232991</t>
  </si>
  <si>
    <t>233913</t>
  </si>
  <si>
    <t>233914</t>
  </si>
  <si>
    <t>233919</t>
  </si>
  <si>
    <t>234112</t>
  </si>
  <si>
    <t>234113</t>
  </si>
  <si>
    <t>234118</t>
  </si>
  <si>
    <t>235111</t>
  </si>
  <si>
    <t>235311</t>
  </si>
  <si>
    <t>235411</t>
  </si>
  <si>
    <t>235491</t>
  </si>
  <si>
    <t>235511</t>
  </si>
  <si>
    <t>239929</t>
  </si>
  <si>
    <t>239991</t>
  </si>
  <si>
    <t>241111</t>
  </si>
  <si>
    <t>241119</t>
  </si>
  <si>
    <t>242311</t>
  </si>
  <si>
    <t>242411</t>
  </si>
  <si>
    <t>242913</t>
  </si>
  <si>
    <t>243191</t>
  </si>
  <si>
    <t>243231</t>
  </si>
  <si>
    <t>243919</t>
  </si>
  <si>
    <t>243991</t>
  </si>
  <si>
    <t>244211</t>
  </si>
  <si>
    <t>244213</t>
  </si>
  <si>
    <t>244291</t>
  </si>
  <si>
    <t>244312</t>
  </si>
  <si>
    <t>244322</t>
  </si>
  <si>
    <t>244411</t>
  </si>
  <si>
    <t>244491</t>
  </si>
  <si>
    <t>244511</t>
  </si>
  <si>
    <t>244691</t>
  </si>
  <si>
    <t>245112</t>
  </si>
  <si>
    <t>245212</t>
  </si>
  <si>
    <t>246391</t>
  </si>
  <si>
    <t>246491</t>
  </si>
  <si>
    <t>246919</t>
  </si>
  <si>
    <t>247112</t>
  </si>
  <si>
    <t>247915</t>
  </si>
  <si>
    <t>248113</t>
  </si>
  <si>
    <t>249213</t>
  </si>
  <si>
    <t>249214</t>
  </si>
  <si>
    <t>249911</t>
  </si>
  <si>
    <t>249913</t>
  </si>
  <si>
    <t>251291</t>
  </si>
  <si>
    <t>252111</t>
  </si>
  <si>
    <t>252121</t>
  </si>
  <si>
    <t>252211</t>
  </si>
  <si>
    <t>252219</t>
  </si>
  <si>
    <t>252222</t>
  </si>
  <si>
    <t>252291</t>
  </si>
  <si>
    <t>252311</t>
  </si>
  <si>
    <t>252313</t>
  </si>
  <si>
    <t>252314</t>
  </si>
  <si>
    <t>252319</t>
  </si>
  <si>
    <t>253112</t>
  </si>
  <si>
    <t>253119</t>
  </si>
  <si>
    <t>253121</t>
  </si>
  <si>
    <t>253319</t>
  </si>
  <si>
    <t>253322</t>
  </si>
  <si>
    <t>253329</t>
  </si>
  <si>
    <t>253331</t>
  </si>
  <si>
    <t>253391</t>
  </si>
  <si>
    <t>253411</t>
  </si>
  <si>
    <t>253412</t>
  </si>
  <si>
    <t>253523</t>
  </si>
  <si>
    <t>259214</t>
  </si>
  <si>
    <t>259215</t>
  </si>
  <si>
    <t>259291</t>
  </si>
  <si>
    <t>259413</t>
  </si>
  <si>
    <t>259611</t>
  </si>
  <si>
    <t>261139</t>
  </si>
  <si>
    <t>261152</t>
  </si>
  <si>
    <t>262111</t>
  </si>
  <si>
    <t>262112</t>
  </si>
  <si>
    <t>262141</t>
  </si>
  <si>
    <t>262142</t>
  </si>
  <si>
    <t>263111</t>
  </si>
  <si>
    <t>263191</t>
  </si>
  <si>
    <t>263221</t>
  </si>
  <si>
    <t>263291</t>
  </si>
  <si>
    <t>263312</t>
  </si>
  <si>
    <t>263411</t>
  </si>
  <si>
    <t>263412</t>
  </si>
  <si>
    <t>263413</t>
  </si>
  <si>
    <t>263591</t>
  </si>
  <si>
    <t>264115</t>
  </si>
  <si>
    <t>264119</t>
  </si>
  <si>
    <t>264491</t>
  </si>
  <si>
    <t>265211</t>
  </si>
  <si>
    <t>265213</t>
  </si>
  <si>
    <t>265214</t>
  </si>
  <si>
    <t>265217</t>
  </si>
  <si>
    <t>265218</t>
  </si>
  <si>
    <t>265229</t>
  </si>
  <si>
    <t>265391</t>
  </si>
  <si>
    <t>266111</t>
  </si>
  <si>
    <t>266126</t>
  </si>
  <si>
    <t>266127</t>
  </si>
  <si>
    <t>266191</t>
  </si>
  <si>
    <t>266414</t>
  </si>
  <si>
    <t>266419</t>
  </si>
  <si>
    <t>267111</t>
  </si>
  <si>
    <t>267112</t>
  </si>
  <si>
    <t>267191</t>
  </si>
  <si>
    <t>267211</t>
  </si>
  <si>
    <t>267212</t>
  </si>
  <si>
    <t>269112</t>
  </si>
  <si>
    <t>269113</t>
  </si>
  <si>
    <t>269119</t>
  </si>
  <si>
    <t>269211</t>
  </si>
  <si>
    <t>269312</t>
  </si>
  <si>
    <t>269313</t>
  </si>
  <si>
    <t>269421</t>
  </si>
  <si>
    <t>269911</t>
  </si>
  <si>
    <t>271111</t>
  </si>
  <si>
    <t>271121</t>
  </si>
  <si>
    <t>271191</t>
  </si>
  <si>
    <t>271911</t>
  </si>
  <si>
    <t>272119</t>
  </si>
  <si>
    <t>272121</t>
  </si>
  <si>
    <t>272291</t>
  </si>
  <si>
    <t>272312</t>
  </si>
  <si>
    <t>272991</t>
  </si>
  <si>
    <t>273111</t>
  </si>
  <si>
    <t>273315</t>
  </si>
  <si>
    <t>273413</t>
  </si>
  <si>
    <t>273611</t>
  </si>
  <si>
    <t>273621</t>
  </si>
  <si>
    <t>273812</t>
  </si>
  <si>
    <t>273919</t>
  </si>
  <si>
    <t>273931</t>
  </si>
  <si>
    <t>274111</t>
  </si>
  <si>
    <t>274112</t>
  </si>
  <si>
    <t>274113</t>
  </si>
  <si>
    <t>274311</t>
  </si>
  <si>
    <t>274491</t>
  </si>
  <si>
    <t>275213</t>
  </si>
  <si>
    <t>275214</t>
  </si>
  <si>
    <t>281591</t>
  </si>
  <si>
    <t>282212</t>
  </si>
  <si>
    <t>284111</t>
  </si>
  <si>
    <t>284119</t>
  </si>
  <si>
    <t>284212</t>
  </si>
  <si>
    <t>285111</t>
  </si>
  <si>
    <t>289919</t>
  </si>
  <si>
    <t>291216</t>
  </si>
  <si>
    <t>291411</t>
  </si>
  <si>
    <t>291413</t>
  </si>
  <si>
    <t>291591</t>
  </si>
  <si>
    <t>292221</t>
  </si>
  <si>
    <t>292912</t>
  </si>
  <si>
    <t>292913</t>
  </si>
  <si>
    <t>293111</t>
  </si>
  <si>
    <t>293119</t>
  </si>
  <si>
    <t>293121</t>
  </si>
  <si>
    <t>293191</t>
  </si>
  <si>
    <t>293211</t>
  </si>
  <si>
    <t>293212</t>
  </si>
  <si>
    <t>293219</t>
  </si>
  <si>
    <t>293313</t>
  </si>
  <si>
    <t>293929</t>
  </si>
  <si>
    <t>293991</t>
  </si>
  <si>
    <t>294219</t>
  </si>
  <si>
    <t>294291</t>
  </si>
  <si>
    <t>301312</t>
  </si>
  <si>
    <t>301919</t>
  </si>
  <si>
    <t>302212</t>
  </si>
  <si>
    <t>303491</t>
  </si>
  <si>
    <t>303511</t>
  </si>
  <si>
    <t>303941</t>
  </si>
  <si>
    <t>311213</t>
  </si>
  <si>
    <t>311315</t>
  </si>
  <si>
    <t>311316</t>
  </si>
  <si>
    <t>311331</t>
  </si>
  <si>
    <t>312212</t>
  </si>
  <si>
    <t>313421</t>
  </si>
  <si>
    <t>313491</t>
  </si>
  <si>
    <t>314991</t>
  </si>
  <si>
    <t>319116</t>
  </si>
  <si>
    <t>322111</t>
  </si>
  <si>
    <t>322114</t>
  </si>
  <si>
    <t>322211</t>
  </si>
  <si>
    <t>322491</t>
  </si>
  <si>
    <t>323139</t>
  </si>
  <si>
    <t>325111</t>
  </si>
  <si>
    <t>325129</t>
  </si>
  <si>
    <t>325131</t>
  </si>
  <si>
    <t>325319</t>
  </si>
  <si>
    <t>326115</t>
  </si>
  <si>
    <t>326191</t>
  </si>
  <si>
    <t>326911</t>
  </si>
  <si>
    <t>326921</t>
  </si>
  <si>
    <t>328411</t>
  </si>
  <si>
    <t>328491</t>
  </si>
  <si>
    <t>329111</t>
  </si>
  <si>
    <t>329419</t>
  </si>
  <si>
    <t>329712</t>
  </si>
  <si>
    <t>329791</t>
  </si>
  <si>
    <t>329913</t>
  </si>
  <si>
    <t>329914</t>
  </si>
  <si>
    <t>329915</t>
  </si>
  <si>
    <t>646600</t>
  </si>
  <si>
    <t>726600</t>
  </si>
  <si>
    <t>730000</t>
  </si>
  <si>
    <t>736600</t>
  </si>
  <si>
    <t>746600</t>
  </si>
  <si>
    <t>756600</t>
  </si>
  <si>
    <t>766600</t>
  </si>
  <si>
    <t>790000</t>
  </si>
  <si>
    <t>850000</t>
  </si>
  <si>
    <t>－</t>
  </si>
  <si>
    <t>ｋｇ</t>
  </si>
  <si>
    <t>－</t>
    <phoneticPr fontId="3"/>
  </si>
  <si>
    <t>ｔ</t>
  </si>
  <si>
    <t>ｋｌ</t>
  </si>
  <si>
    <t>－</t>
    <phoneticPr fontId="3"/>
  </si>
  <si>
    <t>ｔ</t>
    <phoneticPr fontId="3"/>
  </si>
  <si>
    <t>－</t>
    <phoneticPr fontId="3"/>
  </si>
  <si>
    <t>－</t>
    <phoneticPr fontId="3"/>
  </si>
  <si>
    <t>－</t>
    <phoneticPr fontId="3"/>
  </si>
  <si>
    <t>ﾀﾞｰｽ</t>
  </si>
  <si>
    <t>千ﾀﾞｰｽ</t>
  </si>
  <si>
    <t>千足</t>
  </si>
  <si>
    <t>千双</t>
  </si>
  <si>
    <t>千㎥</t>
  </si>
  <si>
    <t>千㎝ﾌﾟﾗｲ</t>
  </si>
  <si>
    <t>枚</t>
  </si>
  <si>
    <t>足</t>
  </si>
  <si>
    <t>個</t>
  </si>
  <si>
    <t>千個</t>
  </si>
  <si>
    <t>ｇ</t>
  </si>
  <si>
    <t>台</t>
  </si>
  <si>
    <t>－</t>
    <phoneticPr fontId="3"/>
  </si>
  <si>
    <t>農業、林業収入</t>
  </si>
  <si>
    <t>前回比</t>
    <rPh sb="1" eb="2">
      <t>カイ</t>
    </rPh>
    <phoneticPr fontId="35"/>
  </si>
  <si>
    <t>平成29年</t>
    <phoneticPr fontId="35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</si>
  <si>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3"/>
  </si>
  <si>
    <t>平成29年</t>
    <phoneticPr fontId="35"/>
  </si>
  <si>
    <t>平成28年</t>
    <phoneticPr fontId="35"/>
  </si>
  <si>
    <t xml:space="preserve"> </t>
    <phoneticPr fontId="3"/>
  </si>
  <si>
    <t>1145</t>
    <phoneticPr fontId="3"/>
  </si>
  <si>
    <t>1147</t>
    <phoneticPr fontId="3"/>
  </si>
  <si>
    <t>1183</t>
    <phoneticPr fontId="3"/>
  </si>
  <si>
    <t>1225</t>
    <phoneticPr fontId="3"/>
  </si>
  <si>
    <t>1639</t>
  </si>
  <si>
    <t>1639</t>
    <phoneticPr fontId="3"/>
  </si>
  <si>
    <t>1669</t>
    <phoneticPr fontId="3"/>
  </si>
  <si>
    <t>1992</t>
  </si>
  <si>
    <t>1992</t>
    <phoneticPr fontId="3"/>
  </si>
  <si>
    <t>2031</t>
    <phoneticPr fontId="3"/>
  </si>
  <si>
    <t>2112</t>
    <phoneticPr fontId="3"/>
  </si>
  <si>
    <t>2129</t>
    <phoneticPr fontId="3"/>
  </si>
  <si>
    <t>2169</t>
    <phoneticPr fontId="3"/>
  </si>
  <si>
    <t>2192</t>
  </si>
  <si>
    <t>2192</t>
    <phoneticPr fontId="3"/>
  </si>
  <si>
    <t>2593</t>
    <phoneticPr fontId="3"/>
  </si>
  <si>
    <t>2631</t>
  </si>
  <si>
    <t>2631</t>
    <phoneticPr fontId="3"/>
  </si>
  <si>
    <t>2722</t>
  </si>
  <si>
    <t>2722</t>
    <phoneticPr fontId="3"/>
  </si>
  <si>
    <t>2815</t>
  </si>
  <si>
    <t>2815</t>
    <phoneticPr fontId="3"/>
  </si>
  <si>
    <t>3023</t>
  </si>
  <si>
    <t>3023</t>
    <phoneticPr fontId="3"/>
  </si>
  <si>
    <t>3034</t>
  </si>
  <si>
    <t>3034</t>
    <phoneticPr fontId="3"/>
  </si>
  <si>
    <t>3221</t>
    <phoneticPr fontId="3"/>
  </si>
  <si>
    <t>3293</t>
  </si>
  <si>
    <t>3293</t>
    <phoneticPr fontId="3"/>
  </si>
  <si>
    <t>1147</t>
  </si>
  <si>
    <t>ソース製造業</t>
    <phoneticPr fontId="3"/>
  </si>
  <si>
    <t>その他の精穀・製粉製造業</t>
    <rPh sb="2" eb="3">
      <t>タ</t>
    </rPh>
    <rPh sb="4" eb="5">
      <t>セイ</t>
    </rPh>
    <rPh sb="5" eb="6">
      <t>コク</t>
    </rPh>
    <rPh sb="7" eb="9">
      <t>セイフン</t>
    </rPh>
    <rPh sb="9" eb="12">
      <t>セイゾウギョウ</t>
    </rPh>
    <phoneticPr fontId="3"/>
  </si>
  <si>
    <t>動植物油脂製造業（食用油脂加工を除く）</t>
    <rPh sb="0" eb="3">
      <t>ドウショクブツ</t>
    </rPh>
    <rPh sb="3" eb="5">
      <t>ユシ</t>
    </rPh>
    <rPh sb="5" eb="8">
      <t>セイゾウギョウ</t>
    </rPh>
    <rPh sb="9" eb="11">
      <t>ショクヨウ</t>
    </rPh>
    <rPh sb="11" eb="13">
      <t>ユシ</t>
    </rPh>
    <rPh sb="13" eb="15">
      <t>カコウ</t>
    </rPh>
    <rPh sb="16" eb="17">
      <t>ノゾ</t>
    </rPh>
    <phoneticPr fontId="3"/>
  </si>
  <si>
    <t>綿・スフ織物業（合成繊維紡績糸織物を含む）</t>
    <phoneticPr fontId="3"/>
  </si>
  <si>
    <t>絹・人絹織物機械染色業</t>
    <phoneticPr fontId="3"/>
  </si>
  <si>
    <t>織物手加工染色整理業（織物手加工修整を含む）</t>
    <rPh sb="0" eb="2">
      <t>オリモノ</t>
    </rPh>
    <rPh sb="2" eb="3">
      <t>テ</t>
    </rPh>
    <rPh sb="3" eb="5">
      <t>カコウ</t>
    </rPh>
    <rPh sb="5" eb="7">
      <t>センショク</t>
    </rPh>
    <rPh sb="7" eb="9">
      <t>セイリ</t>
    </rPh>
    <rPh sb="9" eb="10">
      <t>ギョウ</t>
    </rPh>
    <rPh sb="11" eb="13">
      <t>オリモノ</t>
    </rPh>
    <rPh sb="13" eb="14">
      <t>テ</t>
    </rPh>
    <rPh sb="14" eb="16">
      <t>カコウ</t>
    </rPh>
    <rPh sb="16" eb="18">
      <t>シュウセイ</t>
    </rPh>
    <rPh sb="19" eb="20">
      <t>フク</t>
    </rPh>
    <phoneticPr fontId="3"/>
  </si>
  <si>
    <t>ニット・レース染色整理業</t>
    <rPh sb="7" eb="9">
      <t>センショク</t>
    </rPh>
    <rPh sb="9" eb="11">
      <t>セイリ</t>
    </rPh>
    <rPh sb="11" eb="12">
      <t>ギョウ</t>
    </rPh>
    <phoneticPr fontId="3"/>
  </si>
  <si>
    <t>レース製造業（刺繍、編、ボビン等）</t>
    <phoneticPr fontId="3"/>
  </si>
  <si>
    <t>靴下製造業</t>
    <phoneticPr fontId="3"/>
  </si>
  <si>
    <t>段ボール製造業</t>
    <rPh sb="4" eb="7">
      <t>セイゾウギョウ</t>
    </rPh>
    <phoneticPr fontId="3"/>
  </si>
  <si>
    <t>壁紙・ふすま紙製造業</t>
    <phoneticPr fontId="3"/>
  </si>
  <si>
    <t>その他の無機化学工業製品製造業</t>
    <rPh sb="12" eb="15">
      <t>セイゾウギョウ</t>
    </rPh>
    <phoneticPr fontId="3"/>
  </si>
  <si>
    <t>その他の有機化学工業製品製造業</t>
    <rPh sb="4" eb="6">
      <t>ユウキ</t>
    </rPh>
    <rPh sb="12" eb="15">
      <t>セイゾウギョウ</t>
    </rPh>
    <phoneticPr fontId="3"/>
  </si>
  <si>
    <t>石けん・合成洗剤製造業</t>
    <phoneticPr fontId="3"/>
  </si>
  <si>
    <t>その他の化粧品・歯磨・化粧用調整品製造業</t>
    <rPh sb="2" eb="3">
      <t>タ</t>
    </rPh>
    <rPh sb="4" eb="7">
      <t>ケショウヒン</t>
    </rPh>
    <rPh sb="8" eb="10">
      <t>ハミガ</t>
    </rPh>
    <rPh sb="11" eb="14">
      <t>ケショウヨウ</t>
    </rPh>
    <rPh sb="14" eb="17">
      <t>チョウセイヒン</t>
    </rPh>
    <rPh sb="17" eb="20">
      <t>セイゾウギョウ</t>
    </rPh>
    <phoneticPr fontId="3"/>
  </si>
  <si>
    <t>医療・衛生用ゴム製品製造業</t>
    <rPh sb="0" eb="2">
      <t>イリョウ</t>
    </rPh>
    <rPh sb="3" eb="5">
      <t>エイセイ</t>
    </rPh>
    <rPh sb="5" eb="6">
      <t>ヨウ</t>
    </rPh>
    <rPh sb="8" eb="10">
      <t>セイヒン</t>
    </rPh>
    <rPh sb="10" eb="13">
      <t>セイゾウギョウ</t>
    </rPh>
    <phoneticPr fontId="3"/>
  </si>
  <si>
    <t>再生ゴム製造業</t>
    <phoneticPr fontId="3"/>
  </si>
  <si>
    <t>革製履物用材料・同附属品製造業</t>
    <rPh sb="0" eb="2">
      <t>カワセイ</t>
    </rPh>
    <rPh sb="2" eb="4">
      <t>ハキモノ</t>
    </rPh>
    <rPh sb="4" eb="5">
      <t>ヨウ</t>
    </rPh>
    <rPh sb="5" eb="7">
      <t>ザイリョウ</t>
    </rPh>
    <rPh sb="8" eb="9">
      <t>ドウ</t>
    </rPh>
    <rPh sb="9" eb="11">
      <t>フゾク</t>
    </rPh>
    <rPh sb="11" eb="12">
      <t>ヒン</t>
    </rPh>
    <rPh sb="12" eb="15">
      <t>セイゾウギョウ</t>
    </rPh>
    <phoneticPr fontId="3"/>
  </si>
  <si>
    <t>革製手袋製造業（合成皮革製を含む）</t>
    <phoneticPr fontId="3"/>
  </si>
  <si>
    <t>その他のセメント製品製造業</t>
    <rPh sb="2" eb="3">
      <t>タ</t>
    </rPh>
    <rPh sb="8" eb="10">
      <t>セイヒン</t>
    </rPh>
    <rPh sb="10" eb="13">
      <t>セイゾウギョウ</t>
    </rPh>
    <phoneticPr fontId="3"/>
  </si>
  <si>
    <t>その他の耐火物製造業</t>
    <phoneticPr fontId="3"/>
  </si>
  <si>
    <t>その他の炭素・黒鉛製品製造業</t>
    <rPh sb="2" eb="3">
      <t>タ</t>
    </rPh>
    <rPh sb="4" eb="6">
      <t>タンソ</t>
    </rPh>
    <rPh sb="7" eb="9">
      <t>コクエン</t>
    </rPh>
    <rPh sb="9" eb="11">
      <t>セイヒン</t>
    </rPh>
    <rPh sb="11" eb="14">
      <t>セイゾウギョウ</t>
    </rPh>
    <phoneticPr fontId="3"/>
  </si>
  <si>
    <t>石こう（膏）製品製造業</t>
    <rPh sb="0" eb="1">
      <t>セッ</t>
    </rPh>
    <rPh sb="4" eb="5">
      <t>アブラ</t>
    </rPh>
    <rPh sb="6" eb="8">
      <t>セイヒン</t>
    </rPh>
    <rPh sb="8" eb="11">
      <t>セイゾウギョウ</t>
    </rPh>
    <phoneticPr fontId="3"/>
  </si>
  <si>
    <t>伸線製造業</t>
    <rPh sb="2" eb="5">
      <t>セイゾウギョウ</t>
    </rPh>
    <phoneticPr fontId="3"/>
  </si>
  <si>
    <t>他に分類されない鉄鋼品製造業</t>
    <rPh sb="10" eb="11">
      <t>ヒン</t>
    </rPh>
    <rPh sb="11" eb="14">
      <t>セイゾウギョウ</t>
    </rPh>
    <phoneticPr fontId="3"/>
  </si>
  <si>
    <t>アルミニウム・同合金プレス製品製造業</t>
    <phoneticPr fontId="3"/>
  </si>
  <si>
    <t>パイプ加工・パイプ附属品製造業</t>
    <rPh sb="3" eb="5">
      <t>カコウ</t>
    </rPh>
    <rPh sb="9" eb="11">
      <t>フゾク</t>
    </rPh>
    <rPh sb="11" eb="12">
      <t>ヒン</t>
    </rPh>
    <rPh sb="12" eb="15">
      <t>セイゾウギョウ</t>
    </rPh>
    <phoneticPr fontId="3"/>
  </si>
  <si>
    <t>医療用品製造業（動物用医療機械器具を含む）</t>
    <phoneticPr fontId="3"/>
  </si>
  <si>
    <t>液晶パネル・フラットパネル製造業</t>
    <rPh sb="0" eb="2">
      <t>エキショウ</t>
    </rPh>
    <rPh sb="13" eb="16">
      <t>セイゾウギョウ</t>
    </rPh>
    <phoneticPr fontId="3"/>
  </si>
  <si>
    <t>電源ユニット・高周波ユニット・コントロールユニット製造業</t>
    <phoneticPr fontId="3"/>
  </si>
  <si>
    <t>内燃機関電装品製造業（ワイヤーハーネスを含む）</t>
    <rPh sb="0" eb="2">
      <t>ナイネン</t>
    </rPh>
    <rPh sb="2" eb="4">
      <t>キカン</t>
    </rPh>
    <rPh sb="4" eb="7">
      <t>デンソウヒン</t>
    </rPh>
    <rPh sb="7" eb="10">
      <t>セイゾウギョウ</t>
    </rPh>
    <rPh sb="20" eb="21">
      <t>フク</t>
    </rPh>
    <phoneticPr fontId="3"/>
  </si>
  <si>
    <t>その他の産業用電気機械器具製造業（車両用、船舶用を含む）</t>
    <phoneticPr fontId="3"/>
  </si>
  <si>
    <t>電気照明器具製造業</t>
    <phoneticPr fontId="3"/>
  </si>
  <si>
    <t>電気音響機械器具製造業</t>
    <rPh sb="0" eb="2">
      <t>デンキ</t>
    </rPh>
    <rPh sb="2" eb="4">
      <t>オンキョウ</t>
    </rPh>
    <rPh sb="4" eb="6">
      <t>キカイ</t>
    </rPh>
    <rPh sb="6" eb="8">
      <t>キグ</t>
    </rPh>
    <rPh sb="8" eb="11">
      <t>セイゾウギョウ</t>
    </rPh>
    <phoneticPr fontId="3"/>
  </si>
  <si>
    <t>印刷装置製造業</t>
    <rPh sb="0" eb="2">
      <t>インサツ</t>
    </rPh>
    <rPh sb="2" eb="4">
      <t>ソウチ</t>
    </rPh>
    <rPh sb="4" eb="7">
      <t>セイゾウギョウ</t>
    </rPh>
    <phoneticPr fontId="3"/>
  </si>
  <si>
    <t>他に分類されない輸送用機械器具製造業</t>
    <phoneticPr fontId="3"/>
  </si>
  <si>
    <t>装身具・装飾品製造業（貴金属・宝石製を除く）</t>
    <rPh sb="0" eb="3">
      <t>ソウシング</t>
    </rPh>
    <rPh sb="4" eb="7">
      <t>ソウショクヒン</t>
    </rPh>
    <rPh sb="7" eb="10">
      <t>セイゾウギョウ</t>
    </rPh>
    <rPh sb="11" eb="14">
      <t>キキンゾク</t>
    </rPh>
    <rPh sb="15" eb="17">
      <t>ホウセキ</t>
    </rPh>
    <rPh sb="17" eb="18">
      <t>セイ</t>
    </rPh>
    <rPh sb="19" eb="20">
      <t>ノゾ</t>
    </rPh>
    <phoneticPr fontId="3"/>
  </si>
  <si>
    <t>針・ピン・ホック・スナップ・同関連品製造業</t>
    <phoneticPr fontId="3"/>
  </si>
  <si>
    <t>パレット製造業</t>
    <rPh sb="4" eb="7">
      <t>セイゾウギョウ</t>
    </rPh>
    <phoneticPr fontId="3"/>
  </si>
  <si>
    <t>モデル・模型製造業</t>
    <phoneticPr fontId="3"/>
  </si>
  <si>
    <t>091191</t>
  </si>
  <si>
    <t>091291</t>
  </si>
  <si>
    <t>091991</t>
  </si>
  <si>
    <t>098121</t>
  </si>
  <si>
    <t>102391</t>
  </si>
  <si>
    <t>103113</t>
  </si>
  <si>
    <t>106191</t>
  </si>
  <si>
    <t>112131</t>
  </si>
  <si>
    <t>114411</t>
  </si>
  <si>
    <t>114491</t>
  </si>
  <si>
    <t>115491</t>
  </si>
  <si>
    <t>115811</t>
  </si>
  <si>
    <t>116116</t>
  </si>
  <si>
    <t>116592</t>
  </si>
  <si>
    <t>116919</t>
  </si>
  <si>
    <t>118112</t>
  </si>
  <si>
    <t>118519</t>
  </si>
  <si>
    <t>118912</t>
  </si>
  <si>
    <t>119112</t>
  </si>
  <si>
    <t>119591</t>
  </si>
  <si>
    <t>119891</t>
  </si>
  <si>
    <t>122511</t>
  </si>
  <si>
    <t>144112</t>
  </si>
  <si>
    <t>162314</t>
  </si>
  <si>
    <t>162391</t>
  </si>
  <si>
    <t>162991</t>
  </si>
  <si>
    <t>164491</t>
  </si>
  <si>
    <t>164691</t>
  </si>
  <si>
    <t>166921</t>
  </si>
  <si>
    <t>166991</t>
  </si>
  <si>
    <t>169612</t>
  </si>
  <si>
    <t>181114</t>
  </si>
  <si>
    <t>182391</t>
  </si>
  <si>
    <t>182411</t>
  </si>
  <si>
    <t>192112</t>
  </si>
  <si>
    <t>199391</t>
  </si>
  <si>
    <t>211219</t>
  </si>
  <si>
    <t>211319</t>
  </si>
  <si>
    <t>212314</t>
  </si>
  <si>
    <t>214591</t>
  </si>
  <si>
    <t>216913</t>
  </si>
  <si>
    <t>219212</t>
  </si>
  <si>
    <t>219291</t>
  </si>
  <si>
    <t>221151</t>
  </si>
  <si>
    <t>235419</t>
  </si>
  <si>
    <t>243112</t>
  </si>
  <si>
    <t>244512</t>
  </si>
  <si>
    <t>246291</t>
  </si>
  <si>
    <t>247912</t>
  </si>
  <si>
    <t>249219</t>
  </si>
  <si>
    <t>249291</t>
  </si>
  <si>
    <t>252332</t>
  </si>
  <si>
    <t>259191</t>
  </si>
  <si>
    <t>259211</t>
  </si>
  <si>
    <t>259212</t>
  </si>
  <si>
    <t>259311</t>
  </si>
  <si>
    <t>259412</t>
  </si>
  <si>
    <t>261119</t>
  </si>
  <si>
    <t>263119</t>
  </si>
  <si>
    <t>264112</t>
  </si>
  <si>
    <t>264413</t>
  </si>
  <si>
    <t>264414</t>
  </si>
  <si>
    <t>265119</t>
  </si>
  <si>
    <t>265215</t>
  </si>
  <si>
    <t>265222</t>
  </si>
  <si>
    <t>266214</t>
  </si>
  <si>
    <t>267291</t>
  </si>
  <si>
    <t>269491</t>
  </si>
  <si>
    <t>269912</t>
  </si>
  <si>
    <t>272191</t>
  </si>
  <si>
    <t>274391</t>
  </si>
  <si>
    <t>281511</t>
  </si>
  <si>
    <t>285991</t>
  </si>
  <si>
    <t>291121</t>
  </si>
  <si>
    <t>291291</t>
  </si>
  <si>
    <t>292914</t>
  </si>
  <si>
    <t>293321</t>
  </si>
  <si>
    <t>296191</t>
  </si>
  <si>
    <t>297212</t>
  </si>
  <si>
    <t>302113</t>
  </si>
  <si>
    <t>302321</t>
  </si>
  <si>
    <t>303512</t>
  </si>
  <si>
    <t>303991</t>
  </si>
  <si>
    <t>312211</t>
  </si>
  <si>
    <t>314191</t>
  </si>
  <si>
    <t>315112</t>
  </si>
  <si>
    <t>319114</t>
  </si>
  <si>
    <t>321911</t>
  </si>
  <si>
    <t>325211</t>
  </si>
  <si>
    <t>326991</t>
  </si>
  <si>
    <t>328311</t>
  </si>
  <si>
    <t>328922</t>
  </si>
  <si>
    <t>329311</t>
  </si>
  <si>
    <t>596600</t>
  </si>
  <si>
    <t>616600</t>
  </si>
  <si>
    <t>656600</t>
  </si>
  <si>
    <t>676600</t>
  </si>
  <si>
    <t>710000</t>
  </si>
  <si>
    <t>処理牛乳</t>
  </si>
  <si>
    <t>アイスクリーム</t>
  </si>
  <si>
    <t>他に分類されない畜産食料品</t>
  </si>
  <si>
    <t>海藻加工（賃加工）</t>
  </si>
  <si>
    <t>その他の水産練製品</t>
  </si>
  <si>
    <t>素干・煮干</t>
  </si>
  <si>
    <t>他に分類されない水産食料品</t>
  </si>
  <si>
    <t>冷凍野菜・果実</t>
  </si>
  <si>
    <t>その他の農産保存食料品</t>
  </si>
  <si>
    <t>野菜漬物（果実漬物を含む）</t>
  </si>
  <si>
    <t>味そ（粉味そを含む）</t>
  </si>
  <si>
    <t>しょう油、食用アミノ酸（粉しょう油、固形しょう油を含む）</t>
  </si>
  <si>
    <t>その他のソース類</t>
  </si>
  <si>
    <t>食酢</t>
  </si>
  <si>
    <t>香辛料（練製のものを含む）</t>
  </si>
  <si>
    <t>ルウ類</t>
  </si>
  <si>
    <t>他に分類されない調味料</t>
  </si>
  <si>
    <t>その他の調味料（賃加工）</t>
  </si>
  <si>
    <t>精製糖（購入した粗糖・精製糖から製造加工したもの）</t>
  </si>
  <si>
    <t>異性化糖</t>
  </si>
  <si>
    <t>精米（砕精米を含む）</t>
  </si>
  <si>
    <t>精米・精麦かす</t>
  </si>
  <si>
    <t>精米・精麦（賃加工）</t>
  </si>
  <si>
    <t>小麦粉</t>
  </si>
  <si>
    <t>小麦製粉かす</t>
  </si>
  <si>
    <t>他に分類されない精穀・製粉品</t>
  </si>
  <si>
    <t>その他の精穀・製粉品（賃加工）</t>
  </si>
  <si>
    <t>食パン</t>
  </si>
  <si>
    <t>菓子パン（イーストドーナッツを含む）</t>
  </si>
  <si>
    <t>パン（賃加工）</t>
  </si>
  <si>
    <t>洋生菓子</t>
  </si>
  <si>
    <t>和生菓子</t>
  </si>
  <si>
    <t>生菓子（賃加工）</t>
  </si>
  <si>
    <t>ビスケット類、干菓子</t>
  </si>
  <si>
    <t>米菓</t>
  </si>
  <si>
    <t>あめ菓子</t>
  </si>
  <si>
    <t>チョコレート類</t>
  </si>
  <si>
    <t>他に分類されない菓子</t>
  </si>
  <si>
    <t>その他のパン・菓子（賃加工）</t>
  </si>
  <si>
    <t>でんぷん</t>
  </si>
  <si>
    <t>でんぷんかす</t>
  </si>
  <si>
    <t>即席めん類</t>
  </si>
  <si>
    <t>和風めん</t>
  </si>
  <si>
    <t>洋風めん</t>
  </si>
  <si>
    <t>中華めん</t>
  </si>
  <si>
    <t>めん類（賃加工）</t>
  </si>
  <si>
    <t>豆腐、しみ豆腐、油揚げ類</t>
  </si>
  <si>
    <t>あん類</t>
  </si>
  <si>
    <t>冷凍調理食品</t>
  </si>
  <si>
    <t>そう（惣）菜</t>
  </si>
  <si>
    <t>すし、弁当、おにぎり</t>
  </si>
  <si>
    <t>調理パン、サンドイッチ</t>
  </si>
  <si>
    <t>すし・弁当・調理パン（賃加工）</t>
  </si>
  <si>
    <t>こうじ、種こうじ、麦芽</t>
  </si>
  <si>
    <t>切餅、包装餅（和生菓子を除く）</t>
  </si>
  <si>
    <t>栄養補助食品（錠剤、カプセル等の形状のもの）</t>
  </si>
  <si>
    <t>その他の製造食料品</t>
  </si>
  <si>
    <t>他に分類されない食料品（賃加工）</t>
  </si>
  <si>
    <t>ミネラルウォーター</t>
  </si>
  <si>
    <t>その他の清涼飲料</t>
  </si>
  <si>
    <t>清涼飲料（賃加工）</t>
  </si>
  <si>
    <t>清酒（濁酒を含む）</t>
  </si>
  <si>
    <t>清酒かす</t>
  </si>
  <si>
    <t>焼ちゅう</t>
  </si>
  <si>
    <t>味りん（本直しを含む）</t>
  </si>
  <si>
    <t>その他の蒸留酒・混成酒</t>
  </si>
  <si>
    <t>荒茶</t>
  </si>
  <si>
    <t>緑茶（仕上茶）</t>
  </si>
  <si>
    <t>製茶（賃加工）</t>
  </si>
  <si>
    <t>コーヒー</t>
  </si>
  <si>
    <t>有機質肥料</t>
  </si>
  <si>
    <t>ポリエステル紡績糸（混紡を含む）</t>
  </si>
  <si>
    <t>合成繊維縫糸</t>
  </si>
  <si>
    <t>その他の合成繊維ねん糸</t>
  </si>
  <si>
    <t>その他のねん糸</t>
  </si>
  <si>
    <t>ねん糸（賃加工）</t>
  </si>
  <si>
    <t>かさ高加工糸</t>
  </si>
  <si>
    <t>かさ高加工糸（賃加工）</t>
  </si>
  <si>
    <t>その他の綿広幅生地織物</t>
  </si>
  <si>
    <t>ビスコース・スフ織物</t>
  </si>
  <si>
    <t>ポリエステル紡績糸織物</t>
  </si>
  <si>
    <t>その他の化学繊維紡績糸織物</t>
  </si>
  <si>
    <t>綿・スフ・合成繊維毛布地</t>
  </si>
  <si>
    <t>綿・スフ織物（合成繊維織物を含む）（賃加工）</t>
  </si>
  <si>
    <t>細幅織物</t>
  </si>
  <si>
    <t>綿丸編ニット生地</t>
  </si>
  <si>
    <t>合成繊維丸編ニット生地</t>
  </si>
  <si>
    <t>その他の繊維製丸編ニット生地</t>
  </si>
  <si>
    <t>丸編ニット生地（賃加工）</t>
  </si>
  <si>
    <t>たて編ニット生地</t>
  </si>
  <si>
    <t>横編ニット生地（半製品を含む）（賃加工）</t>
  </si>
  <si>
    <t>綿・スフ・麻織物精練・漂白・染色</t>
  </si>
  <si>
    <t>綿・スフ・麻織物機械染色（賃加工）</t>
  </si>
  <si>
    <t>合成繊維長繊維織物機械染色（賃加工）</t>
  </si>
  <si>
    <t>その他の織物機械整理（賃加工）</t>
  </si>
  <si>
    <t>その他の織物手加工染色・整理（賃加工）</t>
  </si>
  <si>
    <t>合成繊維糸染・その他の糸染</t>
  </si>
  <si>
    <t>綿状繊維・綿糸染色整理（賃加工）</t>
  </si>
  <si>
    <t>合成繊維糸・その他の糸染整理（賃加工）</t>
  </si>
  <si>
    <t>ニット・レース染色・整理（賃加工）</t>
  </si>
  <si>
    <t>繊維雑品染色・整理（起毛を含む）（賃加工）</t>
  </si>
  <si>
    <t>漁網以外の網地</t>
  </si>
  <si>
    <t>編レース生地</t>
  </si>
  <si>
    <t>フェルト・不織布（賃加工）</t>
  </si>
  <si>
    <t>上塗りした織物・防水した織物（賃加工）</t>
  </si>
  <si>
    <t>織物製成人女子・少女用ワンピース・スーツ上衣（ブレザー、ジャンパー等を含む）</t>
  </si>
  <si>
    <t>織物製成人女子・少女服（賃加工）</t>
  </si>
  <si>
    <t>織物製ワイシャツ</t>
  </si>
  <si>
    <t xml:space="preserve">織物製シャツ（賃加工） </t>
  </si>
  <si>
    <t>織物製事務用・作業用・衛生用衣服</t>
  </si>
  <si>
    <t>織物製スポーツ用衣服</t>
  </si>
  <si>
    <t>織物製事務用・作業用・衛生用・スポーツ用衣服（賃加工）</t>
  </si>
  <si>
    <t>ニット製乳幼児用外衣</t>
  </si>
  <si>
    <t>ニット製アウターシャツ類</t>
  </si>
  <si>
    <t>ニット製アウターシャツ類（賃加工）</t>
  </si>
  <si>
    <t>ニット製成人男子・少年用セーター・カーディガン・ベスト類</t>
  </si>
  <si>
    <t>ニット製成人女子・少女用セーター・カーディガン・ベスト類</t>
  </si>
  <si>
    <t>セーター類（賃加工）</t>
  </si>
  <si>
    <t>ニット製スポーツ上衣</t>
  </si>
  <si>
    <t>ニット製スポーツ用ズボン・スカート</t>
  </si>
  <si>
    <t>その他の外衣・シャツ（賃加工）</t>
  </si>
  <si>
    <t>綿織物製下着</t>
  </si>
  <si>
    <t>その他の繊維織物製下着</t>
  </si>
  <si>
    <t>織物製下着（賃加工）</t>
  </si>
  <si>
    <t>ニット製肌着</t>
  </si>
  <si>
    <t>ニット製ブリーフ・ショーツ類</t>
  </si>
  <si>
    <t>ニット製スリップ・ペチコート類</t>
  </si>
  <si>
    <t>ニット製下着（賃加工）</t>
  </si>
  <si>
    <t xml:space="preserve">織物製・ニット製寝着類（賃加工） </t>
  </si>
  <si>
    <t>補整着</t>
  </si>
  <si>
    <t xml:space="preserve">既製和服・帯（縫製加工されたもの） </t>
  </si>
  <si>
    <t xml:space="preserve">和装製品（足袋を含む）（賃加工） </t>
  </si>
  <si>
    <t xml:space="preserve">スカーフ・マフラー（ニット製を含む） </t>
  </si>
  <si>
    <t>ハンカチーフ</t>
  </si>
  <si>
    <t>ソックス</t>
  </si>
  <si>
    <t>パンティストッキング</t>
  </si>
  <si>
    <t>その他の靴下</t>
  </si>
  <si>
    <t>タイツ</t>
  </si>
  <si>
    <t xml:space="preserve">靴下（賃加工） </t>
  </si>
  <si>
    <t>衣服用ニット手袋</t>
  </si>
  <si>
    <t>作業用ニット手袋</t>
  </si>
  <si>
    <t xml:space="preserve">手袋（賃加工） </t>
  </si>
  <si>
    <t>織物製帽子</t>
  </si>
  <si>
    <t xml:space="preserve">帽子（帽体を含む）（賃加工） </t>
  </si>
  <si>
    <t>毛皮製衣服・身の回り品</t>
  </si>
  <si>
    <t>繊維製履物</t>
  </si>
  <si>
    <t>衛生衣服附属品</t>
  </si>
  <si>
    <t>その他の衣服・繊維製身の回り品（ニット製を含む）</t>
  </si>
  <si>
    <t>他に分類されない衣服・繊維製身の回り品（毛皮製を含む）（賃加工）</t>
  </si>
  <si>
    <t xml:space="preserve">ふとん（羊毛ふとんを含む） </t>
  </si>
  <si>
    <t xml:space="preserve">その他の寝具（毛布を除く） </t>
  </si>
  <si>
    <t xml:space="preserve">寝具（賃加工） </t>
  </si>
  <si>
    <t>タフテッドカーペット</t>
  </si>
  <si>
    <t>その他の繊維製床敷物、同類似品</t>
  </si>
  <si>
    <t>じゅうたん・その他の繊維製床敷物（賃加工）</t>
  </si>
  <si>
    <t>合成繊維帆布製品</t>
  </si>
  <si>
    <t xml:space="preserve">帆布製品（賃加工） </t>
  </si>
  <si>
    <t>刺しゅう製品</t>
  </si>
  <si>
    <t xml:space="preserve">刺しゅう製品（賃加工） </t>
  </si>
  <si>
    <t xml:space="preserve">タオル（ハンカチーフを除く） </t>
  </si>
  <si>
    <t>医療用ガーゼ、包帯</t>
  </si>
  <si>
    <t>その他の衛生医療用繊維製品</t>
  </si>
  <si>
    <t>他に分類されない繊維製品（ニット製を含む）</t>
  </si>
  <si>
    <t xml:space="preserve">他に分類されない繊維製品（賃加工） </t>
  </si>
  <si>
    <t>板類</t>
  </si>
  <si>
    <t>ひき割類</t>
  </si>
  <si>
    <t>ひき角類</t>
  </si>
  <si>
    <t>箱材、荷造用仕組材</t>
  </si>
  <si>
    <t>その他の製材製品</t>
  </si>
  <si>
    <t xml:space="preserve">木材の素材（製材工場からのもの） </t>
  </si>
  <si>
    <t>製材くず</t>
  </si>
  <si>
    <t xml:space="preserve">一般製材（賃加工） </t>
  </si>
  <si>
    <t xml:space="preserve">単板（ベニヤ） </t>
  </si>
  <si>
    <t>木材チップ</t>
  </si>
  <si>
    <t>経木、同製品</t>
  </si>
  <si>
    <t>他に分類されない特殊製材品</t>
  </si>
  <si>
    <t xml:space="preserve">造作材（建具を除く） </t>
  </si>
  <si>
    <t xml:space="preserve">造作材（賃加工） </t>
  </si>
  <si>
    <t>普通合板</t>
  </si>
  <si>
    <t xml:space="preserve">特殊合板（集成材を除く） </t>
  </si>
  <si>
    <t xml:space="preserve">合板（賃加工） </t>
  </si>
  <si>
    <t>集成材</t>
  </si>
  <si>
    <t xml:space="preserve">集成材（賃加工） </t>
  </si>
  <si>
    <t>住宅建築用木製組立材料</t>
  </si>
  <si>
    <t xml:space="preserve">建築用木製組立材料（賃加工） </t>
  </si>
  <si>
    <t>銘板、銘木、床柱</t>
  </si>
  <si>
    <t>床板</t>
  </si>
  <si>
    <t xml:space="preserve">床板（賃加工） </t>
  </si>
  <si>
    <t>竹・とう・きりゅう等容器</t>
  </si>
  <si>
    <t>木箱</t>
  </si>
  <si>
    <t>折箱</t>
  </si>
  <si>
    <t>おけ類</t>
  </si>
  <si>
    <t>薬品処理木材</t>
  </si>
  <si>
    <t xml:space="preserve">木材薬品処理（賃加工） </t>
  </si>
  <si>
    <t>木製台所用品</t>
  </si>
  <si>
    <t xml:space="preserve">はし（木・竹製） </t>
  </si>
  <si>
    <t>その他の木製品</t>
  </si>
  <si>
    <t xml:space="preserve">他に分類されない木製品（塗装を含む）（賃加工） </t>
  </si>
  <si>
    <t>木製机・テーブル・いす</t>
  </si>
  <si>
    <t>木製流し台・調理台・ガス台（キャビネットが木製のもの）</t>
  </si>
  <si>
    <t>たんす</t>
  </si>
  <si>
    <t>木製棚・戸棚</t>
  </si>
  <si>
    <t xml:space="preserve">その他の木製家具（漆塗りを除く） </t>
  </si>
  <si>
    <t xml:space="preserve">木製家具（塗装を含む）（賃加工） </t>
  </si>
  <si>
    <t>金属製机・テーブル・いす</t>
  </si>
  <si>
    <t>金属製棚・戸棚</t>
  </si>
  <si>
    <t>宗教用具</t>
  </si>
  <si>
    <t xml:space="preserve">宗教用具（賃加工） </t>
  </si>
  <si>
    <t xml:space="preserve">建具（金属製を除く） </t>
  </si>
  <si>
    <t xml:space="preserve">建具（塗装を含む）（賃加工） </t>
  </si>
  <si>
    <t>事務所用・店舗用装備品</t>
  </si>
  <si>
    <t xml:space="preserve">事務所用・店舗用装備品（賃加工） </t>
  </si>
  <si>
    <t>鏡縁・額縁</t>
  </si>
  <si>
    <t>他に分類されない家具・装備品</t>
  </si>
  <si>
    <t>積層加工紙</t>
  </si>
  <si>
    <t xml:space="preserve">塗工紙（賃加工） </t>
  </si>
  <si>
    <t xml:space="preserve">段ボール（シート） </t>
  </si>
  <si>
    <t xml:space="preserve">段ボール（賃加工） </t>
  </si>
  <si>
    <t>壁紙、ふすま紙</t>
  </si>
  <si>
    <t>事務用紙袋</t>
  </si>
  <si>
    <t>その他の事務用・学用紙製品</t>
  </si>
  <si>
    <t xml:space="preserve">事務用・学用紙製品（賃加工） </t>
  </si>
  <si>
    <t>写真用紙製品</t>
  </si>
  <si>
    <t>その他の日用紙製品</t>
  </si>
  <si>
    <t>その他の紙製品</t>
  </si>
  <si>
    <t xml:space="preserve">その他の紙製品（賃加工） </t>
  </si>
  <si>
    <t>段ボール箱</t>
  </si>
  <si>
    <t xml:space="preserve">段ボール箱（賃加工） </t>
  </si>
  <si>
    <t>印刷箱</t>
  </si>
  <si>
    <t>簡易箱</t>
  </si>
  <si>
    <t>貼箱</t>
  </si>
  <si>
    <t>その他の紙器</t>
  </si>
  <si>
    <t xml:space="preserve">紙器（賃加工） </t>
  </si>
  <si>
    <t>紙管</t>
  </si>
  <si>
    <t>他に分類されないパルプ・紙・紙加工品</t>
  </si>
  <si>
    <t xml:space="preserve">その他のパルプ・紙・紙加工品（賃加工） </t>
  </si>
  <si>
    <t xml:space="preserve">オフセット印刷物（紙に対するもの） </t>
  </si>
  <si>
    <t xml:space="preserve">とっ版印刷物（紙に対するもの） </t>
  </si>
  <si>
    <t>紙以外のものに対する印刷物</t>
  </si>
  <si>
    <t xml:space="preserve">紙以外のものに対する印刷（賃加工） </t>
  </si>
  <si>
    <t>フォトマスク</t>
  </si>
  <si>
    <t xml:space="preserve">鉛版（賃加工） </t>
  </si>
  <si>
    <t xml:space="preserve">製本（賃加工） </t>
  </si>
  <si>
    <t xml:space="preserve">印刷物加工（賃加工） </t>
  </si>
  <si>
    <t xml:space="preserve">複合肥料（賃加工） </t>
  </si>
  <si>
    <t xml:space="preserve">酸素ガス（液化酸素を含む） </t>
  </si>
  <si>
    <t>窒素</t>
  </si>
  <si>
    <t>その他の圧縮ガス・液化ガス</t>
  </si>
  <si>
    <t>硝酸銀</t>
  </si>
  <si>
    <t>りん酸ナトリウム</t>
  </si>
  <si>
    <t>活性炭</t>
  </si>
  <si>
    <t>他に分類されない無機化学工業製品</t>
  </si>
  <si>
    <t>他に分類されない有機化学工業製品</t>
  </si>
  <si>
    <t xml:space="preserve">浴用石けん（薬用、液状を含む） </t>
  </si>
  <si>
    <t xml:space="preserve">液状身体洗浄剤（液状石けんを除く） </t>
  </si>
  <si>
    <t>工業用合成洗剤</t>
  </si>
  <si>
    <t>陰イオン界面活性剤</t>
  </si>
  <si>
    <t>陽イオン界面活性剤</t>
  </si>
  <si>
    <t>非イオン界面活性剤</t>
  </si>
  <si>
    <t>その他の界面活性剤</t>
  </si>
  <si>
    <t>ラッカー</t>
  </si>
  <si>
    <t>溶剤系合成樹脂塗料</t>
  </si>
  <si>
    <t>シンナー</t>
  </si>
  <si>
    <t>その他の塗料、同関連製品</t>
  </si>
  <si>
    <t>ろうそく</t>
  </si>
  <si>
    <t>医薬品原末、原液</t>
  </si>
  <si>
    <t xml:space="preserve">医薬品製剤（医薬部外品製剤を含む） </t>
  </si>
  <si>
    <t>医薬品製剤（医薬部外品製剤を含む）（賃加工）</t>
  </si>
  <si>
    <t>生薬・漢方</t>
  </si>
  <si>
    <t xml:space="preserve">生薬・漢方（賃加工） </t>
  </si>
  <si>
    <t>動物用医薬品</t>
  </si>
  <si>
    <t>ファンデーション</t>
  </si>
  <si>
    <t>おしろい</t>
  </si>
  <si>
    <t>口紅、ほお紅、アイシャドー</t>
  </si>
  <si>
    <t>クリーム</t>
  </si>
  <si>
    <t>化粧水</t>
  </si>
  <si>
    <t>乳液</t>
  </si>
  <si>
    <t>その他の仕上用・皮膚用化粧品</t>
  </si>
  <si>
    <t>シャンプー、ヘアリンス</t>
  </si>
  <si>
    <t>養毛料</t>
  </si>
  <si>
    <t xml:space="preserve">頭髪用化粧品（賃加工） </t>
  </si>
  <si>
    <t>その他の化粧品・調整品</t>
  </si>
  <si>
    <t>その他の接着剤</t>
  </si>
  <si>
    <t>製版用感光材料</t>
  </si>
  <si>
    <t xml:space="preserve">デキストリン（可溶性でんぷんを含む） </t>
  </si>
  <si>
    <t>その他の化学工業製品</t>
  </si>
  <si>
    <t>潤滑油（購入した鉱・動・植物油によるもの）</t>
  </si>
  <si>
    <t>アスファルト舗装混合材、タール舗装混合材（アスファルトブロック、タールブロックを含む）</t>
  </si>
  <si>
    <t xml:space="preserve">プラスチック板・棒（賃加工） </t>
  </si>
  <si>
    <t>プラスチック継手（バルブ、コックを含む）</t>
  </si>
  <si>
    <t xml:space="preserve">プラスチック継手（賃加工） </t>
  </si>
  <si>
    <t>その他のプラスチック異形押出製品</t>
  </si>
  <si>
    <t>プラスチック板・棒・管・継手・異形押出製品の加工品（切断、接合、塗装、蒸着めっき、バフ加工等）</t>
  </si>
  <si>
    <t>プラスチック板・棒・管・継手・異形押出製品の加工品（賃加工）</t>
  </si>
  <si>
    <t>包装用軟質プラスチックフィルム（厚さ０．２ｍｍ未満で軟質のもの）</t>
  </si>
  <si>
    <t>その他の軟質プラスチックフィルム（厚さ０．２ｍｍ未満で軟質のもの）</t>
  </si>
  <si>
    <t xml:space="preserve">プラスチックフィルム（賃加工） </t>
  </si>
  <si>
    <t>プラスチックシート（厚さ０．２ｍｍ以上で軟質のもの）</t>
  </si>
  <si>
    <t xml:space="preserve">プラスチックシート（賃加工） </t>
  </si>
  <si>
    <t>その他のプラスチック床材</t>
  </si>
  <si>
    <t>プラスチックフィルム・シート・床材・合成皮革加工品（切断、接合、塗装、蒸着めっき、バフ加工等）</t>
  </si>
  <si>
    <t>プラスチックフィルム・シート・床材・合成皮革加工品（賃加工）</t>
  </si>
  <si>
    <t>電気機械器具用プラスチック製品</t>
  </si>
  <si>
    <t>自動車用プラスチック製品</t>
  </si>
  <si>
    <t>輸送機械用プラスチック製品（自動車用を除く）</t>
  </si>
  <si>
    <t xml:space="preserve">輸送機械用プラスチック製品（賃加工） </t>
  </si>
  <si>
    <t>その他の工業用プラスチック製品</t>
  </si>
  <si>
    <t>その他の工業用プラスチック製品（賃加工）</t>
  </si>
  <si>
    <t>工業用プラスチック製品の加工品（切断、接合、塗装、蒸着めっき、バフ加工等）</t>
  </si>
  <si>
    <t>工業用プラスチック製品の加工品（賃加工）</t>
  </si>
  <si>
    <t>軟質プラスチック発泡製品（半硬質性を含む）</t>
  </si>
  <si>
    <t>強化プラスチック製板・棒・管・継手</t>
  </si>
  <si>
    <t>強化プラスチック製板・棒・管・継手（賃加工）</t>
  </si>
  <si>
    <t>強化プラスチック製容器・浴槽・浄化槽</t>
  </si>
  <si>
    <t>工業用強化プラスチック製品</t>
  </si>
  <si>
    <t>その他の強化プラスチック製品</t>
  </si>
  <si>
    <t>強化プラスチック製容器・浴槽等（賃加工）</t>
  </si>
  <si>
    <t>発泡・強化プラスチック製品の加工品（切断、接合、塗装、蒸着めっき、バフ加工等）</t>
  </si>
  <si>
    <t>発泡・強化プラスチック製品の加工品（賃加工）</t>
  </si>
  <si>
    <t>プラスチック成形材料</t>
  </si>
  <si>
    <t xml:space="preserve">プラスチック成形材料（賃加工） </t>
  </si>
  <si>
    <t>廃プラスチック製品</t>
  </si>
  <si>
    <t>日用雑貨・台所用品・食卓用品・浴室用品</t>
  </si>
  <si>
    <t>プラスチック製日用雑貨・食卓用品等（賃加工）</t>
  </si>
  <si>
    <t>プラスチック製中空成形容器</t>
  </si>
  <si>
    <t>飲料用プラスチックボトル</t>
  </si>
  <si>
    <t>その他のプラスチック製容器</t>
  </si>
  <si>
    <t xml:space="preserve">プラスチック製容器（賃加工） </t>
  </si>
  <si>
    <t>医療・衛生用プラスチック製品</t>
  </si>
  <si>
    <t>その他のプラスチック製品</t>
  </si>
  <si>
    <t>他に分類されないプラスチック製品（賃加工）</t>
  </si>
  <si>
    <t>他に分類されないプラスチック製品の加工品（切断、接合、塗装、蒸着めっき、バフ加工等）</t>
  </si>
  <si>
    <t>他に分類されないプラスチック製品の加工品（賃加工）</t>
  </si>
  <si>
    <t>ゴム製履物用品</t>
  </si>
  <si>
    <t xml:space="preserve">ゴム製履物・同附属品（賃加工） </t>
  </si>
  <si>
    <t>プラスチック製靴</t>
  </si>
  <si>
    <t>プラスチック製サンダル</t>
  </si>
  <si>
    <t>その他のプラスチック製履物、同附属品</t>
  </si>
  <si>
    <t xml:space="preserve">プラスチック製履物・同附属品（賃加工） </t>
  </si>
  <si>
    <t>平ゴムベルト</t>
  </si>
  <si>
    <t>その他のゴムベルト</t>
  </si>
  <si>
    <t>ゴムホース</t>
  </si>
  <si>
    <t>防振ゴム</t>
  </si>
  <si>
    <t>ゴム製パッキン類</t>
  </si>
  <si>
    <t>防げん材</t>
  </si>
  <si>
    <t>工業用スポンジ製品</t>
  </si>
  <si>
    <t>その他の工業用ゴム製品</t>
  </si>
  <si>
    <t xml:space="preserve">工業用ゴム製品（賃加工） </t>
  </si>
  <si>
    <t>ゴム引布製品</t>
  </si>
  <si>
    <t>医療・衛生用ゴム製品</t>
  </si>
  <si>
    <t>その他の練生地</t>
  </si>
  <si>
    <t xml:space="preserve">再生ゴム（賃加工） </t>
  </si>
  <si>
    <t>ゴム手袋</t>
  </si>
  <si>
    <t>その他のゴム製品</t>
  </si>
  <si>
    <t>山羊・めん羊革</t>
  </si>
  <si>
    <t>その他のなめし革</t>
  </si>
  <si>
    <t xml:space="preserve">なめし革塗装・装飾（賃加工） </t>
  </si>
  <si>
    <t xml:space="preserve">紳士用革靴（２３ｃｍ以上） </t>
  </si>
  <si>
    <t>運動用革靴</t>
  </si>
  <si>
    <t>その他の革製履物</t>
  </si>
  <si>
    <t xml:space="preserve">作業用革手袋（合成皮革製を含む） </t>
  </si>
  <si>
    <t>なめし革製書類入かばん・学生かばん・ランドセル</t>
  </si>
  <si>
    <t>合成皮革製ケース</t>
  </si>
  <si>
    <t>その他のかばん類</t>
  </si>
  <si>
    <t>袋物</t>
  </si>
  <si>
    <t xml:space="preserve">毛皮（調整済で完成品ではないもの） </t>
  </si>
  <si>
    <t>他に分類されないなめし革製品</t>
  </si>
  <si>
    <t>卓上用ガラス器具</t>
  </si>
  <si>
    <t>ガラス短繊維、同製品</t>
  </si>
  <si>
    <t>ガラス長繊維、同製品</t>
  </si>
  <si>
    <t xml:space="preserve">ガラス繊維・同製品（賃加工） </t>
  </si>
  <si>
    <t>他に分類されないガラス、同製品</t>
  </si>
  <si>
    <t xml:space="preserve">その他のガラス、同製品（賃加工） </t>
  </si>
  <si>
    <t>生コンクリート</t>
  </si>
  <si>
    <t>空洞コンクリートブロック</t>
  </si>
  <si>
    <t>土木用コンクリートブロック</t>
  </si>
  <si>
    <t>道路用コンクリート製品</t>
  </si>
  <si>
    <t>その他のコンクリート製品</t>
  </si>
  <si>
    <t xml:space="preserve">コンクリート製品（賃加工） </t>
  </si>
  <si>
    <t>他に分類されないセメント製品</t>
  </si>
  <si>
    <t>いぶしかわら</t>
  </si>
  <si>
    <t>陶磁器製和飲食器</t>
  </si>
  <si>
    <t>陶磁器製置物</t>
  </si>
  <si>
    <t xml:space="preserve">電気用陶磁器（賃加工） </t>
  </si>
  <si>
    <t>その他の陶磁器</t>
  </si>
  <si>
    <t>他に分類されない耐火物（粘土質るつぼを含む）</t>
  </si>
  <si>
    <t>天然研磨材、人造研削材</t>
  </si>
  <si>
    <t>ビトリファイド研削と石（シリケート研削と石を含む）</t>
  </si>
  <si>
    <t>レジノイド研削と石</t>
  </si>
  <si>
    <t>その他の研削と石</t>
  </si>
  <si>
    <t>研磨布紙</t>
  </si>
  <si>
    <t>その他の研磨材、同製品</t>
  </si>
  <si>
    <t xml:space="preserve">その他の研磨材・同製品（賃加工） </t>
  </si>
  <si>
    <t>砕石</t>
  </si>
  <si>
    <t>石工品</t>
  </si>
  <si>
    <t xml:space="preserve">石工品（賃加工） </t>
  </si>
  <si>
    <t>ロックウール、同製品</t>
  </si>
  <si>
    <t xml:space="preserve">鋳型（中子を含む） </t>
  </si>
  <si>
    <t>その他の窯業・土石製品</t>
  </si>
  <si>
    <t>他に分類されない窯業・土石製品（賃加工）</t>
  </si>
  <si>
    <t>普通鋼磨棒鋼</t>
  </si>
  <si>
    <t>普通鋼冷けん鋼管（再生引抜鋼管を含む）</t>
  </si>
  <si>
    <t xml:space="preserve">特殊鋼磨棒鋼（ドリルロッドを含む） </t>
  </si>
  <si>
    <t>鉄くず</t>
  </si>
  <si>
    <t xml:space="preserve">磨棒鋼（賃加工） </t>
  </si>
  <si>
    <t xml:space="preserve">伸線（賃加工） </t>
  </si>
  <si>
    <t>機械用銑鉄鋳物</t>
  </si>
  <si>
    <t>その他の銑鉄鋳物</t>
  </si>
  <si>
    <t xml:space="preserve">銑鉄鋳物（賃加工） </t>
  </si>
  <si>
    <t>鍛工品</t>
  </si>
  <si>
    <t xml:space="preserve">鉄鋼切断品（溶断を含む） </t>
  </si>
  <si>
    <t xml:space="preserve">鉄鋼切断（賃加工） </t>
  </si>
  <si>
    <t>その他の鉄鋼品</t>
  </si>
  <si>
    <t xml:space="preserve">他に分類されない鉄鋼品（賃加工） </t>
  </si>
  <si>
    <t>亜鉛再生地金、亜鉛合金</t>
  </si>
  <si>
    <t>その他の非鉄金属第２次製錬・精製（賃加工）</t>
  </si>
  <si>
    <t>金・同合金展伸材</t>
  </si>
  <si>
    <t>銀・同合金展伸材</t>
  </si>
  <si>
    <t>その他の非鉄金属・同合金展伸材</t>
  </si>
  <si>
    <t>銅裸線</t>
  </si>
  <si>
    <t>銅被覆線</t>
  </si>
  <si>
    <t>アルミニウム線（アルミニウム荒引線を除く）</t>
  </si>
  <si>
    <t xml:space="preserve">電線・ケーブル（賃加工） </t>
  </si>
  <si>
    <t>銅・同合金鋳物</t>
  </si>
  <si>
    <t>アルミニウム・同合金鋳物</t>
  </si>
  <si>
    <t>アルミニウム・同合金ダイカスト</t>
  </si>
  <si>
    <t>亜鉛ダイカスト</t>
  </si>
  <si>
    <t xml:space="preserve">非鉄金属ダイカスト（賃加工） </t>
  </si>
  <si>
    <t>非鉄金属鍛造品</t>
  </si>
  <si>
    <t>アルミニウム・同合金粉</t>
  </si>
  <si>
    <t>その他の非鉄金属製品</t>
  </si>
  <si>
    <t>非鉄金属くず</t>
  </si>
  <si>
    <t xml:space="preserve">他に分類されない非鉄金属（賃加工） </t>
  </si>
  <si>
    <t>１８リットル缶</t>
  </si>
  <si>
    <t>その他のめっき板製容器</t>
  </si>
  <si>
    <t>ブリキ缶・その他のめっき板等製品（賃加工）</t>
  </si>
  <si>
    <t>その他の機械刃物</t>
  </si>
  <si>
    <t xml:space="preserve">機械刃物（賃加工） </t>
  </si>
  <si>
    <t>理髪用刃物</t>
  </si>
  <si>
    <t>作業工具</t>
  </si>
  <si>
    <t xml:space="preserve">作業工具（賃加工） </t>
  </si>
  <si>
    <t>錠、かぎ</t>
  </si>
  <si>
    <t>建築用金物</t>
  </si>
  <si>
    <t>架線金物</t>
  </si>
  <si>
    <t xml:space="preserve">その他の金物類（賃加工） </t>
  </si>
  <si>
    <t>金属製管継手</t>
  </si>
  <si>
    <t xml:space="preserve">配管工事用附属品（賃加工） </t>
  </si>
  <si>
    <t>ガス機器・石油機器の部分品・附属品</t>
  </si>
  <si>
    <t>その他の暖房・調理装置部分品</t>
  </si>
  <si>
    <t>その他の暖房・調理装置・同部分品（賃加工）</t>
  </si>
  <si>
    <t>鉄骨</t>
  </si>
  <si>
    <t>軽量鉄骨</t>
  </si>
  <si>
    <t xml:space="preserve">鉄骨（賃加工） </t>
  </si>
  <si>
    <t>橋りょう</t>
  </si>
  <si>
    <t>水門</t>
  </si>
  <si>
    <t>その他の建設用金属製品</t>
  </si>
  <si>
    <t xml:space="preserve">建設用金属製品（賃加工） </t>
  </si>
  <si>
    <t>住宅用アルミニウム製サッシ</t>
  </si>
  <si>
    <t>ビル用アルミニウム製サッシ</t>
  </si>
  <si>
    <t>アルミニウム製ドア</t>
  </si>
  <si>
    <t>金属製サッシ・ドア</t>
  </si>
  <si>
    <t xml:space="preserve">金属製サッシ・ドア（賃加工） </t>
  </si>
  <si>
    <t>鉄骨系プレハブ住宅</t>
  </si>
  <si>
    <t xml:space="preserve">鉄骨系プレハブ住宅（賃加工） </t>
  </si>
  <si>
    <t>メタルラス</t>
  </si>
  <si>
    <t>建築用板金製品</t>
  </si>
  <si>
    <t>その他の建築用金属製品</t>
  </si>
  <si>
    <t xml:space="preserve">建築用金属製品（賃加工） </t>
  </si>
  <si>
    <t>板金製タンク</t>
  </si>
  <si>
    <t>その他の製缶板金製品</t>
  </si>
  <si>
    <t xml:space="preserve">製缶板金製品（賃加工） </t>
  </si>
  <si>
    <t xml:space="preserve">金属板加工（賃加工） </t>
  </si>
  <si>
    <t>アルミニウム製機械部分品（機械仕上げをしないもの）</t>
  </si>
  <si>
    <t>アルミニウム製台所・食卓用品</t>
  </si>
  <si>
    <t>打抜・プレス加工アルミニウム・同合金製品（賃加工）</t>
  </si>
  <si>
    <t>打抜・プレス機械部分品（機械仕上げをしないもの）</t>
  </si>
  <si>
    <t>王冠</t>
  </si>
  <si>
    <t>その他の打抜・プレス金属製品</t>
  </si>
  <si>
    <t xml:space="preserve">打抜・プレス加工金属製品（賃加工） </t>
  </si>
  <si>
    <t>金属製品塗装・エナメル塗装・ラッカー塗装（賃加工）</t>
  </si>
  <si>
    <t xml:space="preserve">金属彫刻（賃加工） </t>
  </si>
  <si>
    <t xml:space="preserve">電気めっき（賃加工） </t>
  </si>
  <si>
    <t>その他の金属表面処理</t>
  </si>
  <si>
    <t>金属研磨、電解研磨、シリコン研磨（賃加工）</t>
  </si>
  <si>
    <t xml:space="preserve">その他の金属表面処理（賃加工） </t>
  </si>
  <si>
    <t>鉄特殊くぎ</t>
  </si>
  <si>
    <t xml:space="preserve">鉄製金網（溶接金網、じゃかごを含む） </t>
  </si>
  <si>
    <t>溶接棒</t>
  </si>
  <si>
    <t>他に分類されない線材製品</t>
  </si>
  <si>
    <t xml:space="preserve">その他の金属線製品（賃加工） </t>
  </si>
  <si>
    <t>ボルト、ナット</t>
  </si>
  <si>
    <t xml:space="preserve">座金（ワッシャ） </t>
  </si>
  <si>
    <t>木ねじ、小ねじ、押しねじ</t>
  </si>
  <si>
    <t>その他のボルト・ナット等関連製品</t>
  </si>
  <si>
    <t>ボルト・ナット・リベット・小ねじ・木ねじ等（賃加工）</t>
  </si>
  <si>
    <t>線ばね</t>
  </si>
  <si>
    <t>うす板ばね</t>
  </si>
  <si>
    <t>金属製パッキン、ガスケット（非金属併用を含む）</t>
  </si>
  <si>
    <t>フレキシブルチューブ</t>
  </si>
  <si>
    <t>その他の金属製品</t>
  </si>
  <si>
    <t xml:space="preserve">他に分類されない金属製品（賃加工） </t>
  </si>
  <si>
    <t>蒸気機関・タービン・水力タービン・同部分品・取付具・附属品（賃加工）</t>
  </si>
  <si>
    <t xml:space="preserve">単段式うず巻ポンプ（タービン形を含む） </t>
  </si>
  <si>
    <t>その他のポンプ</t>
  </si>
  <si>
    <t>往復圧縮機</t>
  </si>
  <si>
    <t>その他の送風機</t>
  </si>
  <si>
    <t>空気圧縮機・ガス圧縮機・送風機の部分品・取付具・附属品</t>
  </si>
  <si>
    <t>空気圧縮機・ガス圧縮機・送風機・同部分品・取付具・附属品（賃加工）</t>
  </si>
  <si>
    <t>油圧ポンプ</t>
  </si>
  <si>
    <t>油圧シリンダ</t>
  </si>
  <si>
    <t>油圧バルブ</t>
  </si>
  <si>
    <t>その他の油圧機器</t>
  </si>
  <si>
    <t>油圧機器の部分品・取付具・附属品</t>
  </si>
  <si>
    <t>油圧・空気圧機器・同部分品・取付具・附属品（賃加工）</t>
  </si>
  <si>
    <t xml:space="preserve">歯車（プラスチック製を含む） </t>
  </si>
  <si>
    <t>その他の動力伝導装置</t>
  </si>
  <si>
    <t>動力伝導装置の部分品・取付具・附属品</t>
  </si>
  <si>
    <t>その他のクレーン</t>
  </si>
  <si>
    <t>コンベヤ</t>
  </si>
  <si>
    <t>その他の物流運搬設備</t>
  </si>
  <si>
    <t>物流運搬設備の部分品・取付具・附属品</t>
  </si>
  <si>
    <t>物流運搬設備・同部分品・取付具・附属品（賃加工）</t>
  </si>
  <si>
    <t>工業窯炉</t>
  </si>
  <si>
    <t>工業窯炉の部分品・取付具・附属品</t>
  </si>
  <si>
    <t>冷凍機・温湿調整装置の部分品・取付具・附属品</t>
  </si>
  <si>
    <t>冷凍機・温湿調整装置・同部分品・取付具・附属品（賃加工）</t>
  </si>
  <si>
    <t>一般用バルブ・コック</t>
  </si>
  <si>
    <t>バルブ・コック附属品</t>
  </si>
  <si>
    <t xml:space="preserve">弁・同附属品（賃加工） </t>
  </si>
  <si>
    <t xml:space="preserve">ころ軸受（軸受ユニット用を除く） </t>
  </si>
  <si>
    <t>玉軸受・ころ軸受の部分品</t>
  </si>
  <si>
    <t xml:space="preserve">玉軸受・ころ軸受・同部分品（賃加工） </t>
  </si>
  <si>
    <t xml:space="preserve">重油・ガス燃焼装置（軽油を含む） </t>
  </si>
  <si>
    <t>その他のはん用機械・同装置</t>
  </si>
  <si>
    <t>他に分類されないはん用機械・同装置の部分品・取付具・附属品</t>
  </si>
  <si>
    <t>他に分類されない各種機械部分品</t>
  </si>
  <si>
    <t>噴霧機、散粉機</t>
  </si>
  <si>
    <t>その他の収穫調整用機器</t>
  </si>
  <si>
    <t>農業用機械の部分品・取付具・附属品</t>
  </si>
  <si>
    <t>農業用機械・同部分品・取付具・附属品（賃加工）</t>
  </si>
  <si>
    <t>ショベル系掘さく機</t>
  </si>
  <si>
    <t xml:space="preserve">掘さく機（ショベル系を除く） </t>
  </si>
  <si>
    <t>建設機械・鉱山機械の部分品・取付具・附属品</t>
  </si>
  <si>
    <t>建設用トラクタの部分品・取付具・附属品</t>
  </si>
  <si>
    <t>建設機械・鉱山機械・同部分品・取付具・附属品（賃加工）</t>
  </si>
  <si>
    <t>化学繊維機械</t>
  </si>
  <si>
    <t xml:space="preserve">化学繊維機械・紡績機械（賃加工） </t>
  </si>
  <si>
    <t>ニット機械</t>
  </si>
  <si>
    <t xml:space="preserve">製織機械・編組機械（賃加工） </t>
  </si>
  <si>
    <t>仕上機械</t>
  </si>
  <si>
    <t>化学繊維機械・紡績機械の部分品・取付具・附属品</t>
  </si>
  <si>
    <t>製織機械・編組機械の部分品・取付具・附属品</t>
  </si>
  <si>
    <t>染色整理仕上機械の部分品・取付具・附属品</t>
  </si>
  <si>
    <t>その他の縫製機械</t>
  </si>
  <si>
    <t>縫製機械・同部分品・取付具・附属品（賃加工）</t>
  </si>
  <si>
    <t>肉製品・水産製品製造機械</t>
  </si>
  <si>
    <t>その他の食品機械、同装置</t>
  </si>
  <si>
    <t>食品機械、同装置の部分品・取付具・附属品</t>
  </si>
  <si>
    <t>食品機械・同装置・同部分品・取付具・附属品（賃加工）</t>
  </si>
  <si>
    <t>印刷・製本・紙工機械の部分品・取付具・附属品</t>
  </si>
  <si>
    <t>印刷・製本・紙工機械・同部分品・取付具・附属品（賃加工）</t>
  </si>
  <si>
    <t>ろ過機器</t>
  </si>
  <si>
    <t xml:space="preserve">熱交換器（分縮機、熱換器を含む） </t>
  </si>
  <si>
    <t>混合機、かくはん機、ねつ和機、溶解機、造粒機、乳化機、粉砕機</t>
  </si>
  <si>
    <t>乾燥機器</t>
  </si>
  <si>
    <t>集じん機器</t>
  </si>
  <si>
    <t>その他の化学機械、同装置</t>
  </si>
  <si>
    <t>化学機械、同装置の部分品・取付具・附属品</t>
  </si>
  <si>
    <t>その他のプラスチック加工機械、同附属装置（手動式を含む）</t>
  </si>
  <si>
    <t>プラスチック加工機械・同附属装置の部分品・取付具・附属品</t>
  </si>
  <si>
    <t>プラスチック加工機械・同附属装置・同部分品・取付具・附属品（賃加工）</t>
  </si>
  <si>
    <t>数値制御旋盤</t>
  </si>
  <si>
    <t>専用機</t>
  </si>
  <si>
    <t>マシニングセンタ</t>
  </si>
  <si>
    <t xml:space="preserve">金属工作機械（賃加工） </t>
  </si>
  <si>
    <t>金属工作機械の部分品・取付具・附属品</t>
  </si>
  <si>
    <t>金属加工機械の部分品・取付具・附属品</t>
  </si>
  <si>
    <t>金属工作機械用・金属加工機械用の部分品・取付具・附属品（賃加工）</t>
  </si>
  <si>
    <t>特殊鋼切削工具</t>
  </si>
  <si>
    <t xml:space="preserve">超硬工具（粉末や金製を除く） </t>
  </si>
  <si>
    <t>ダイヤモンド工具</t>
  </si>
  <si>
    <t>空気動工具</t>
  </si>
  <si>
    <t>その他の機械工具</t>
  </si>
  <si>
    <t xml:space="preserve">機械工具（賃加工） </t>
  </si>
  <si>
    <t>ウェーハプロセス（電子回路形成）用処理装置</t>
  </si>
  <si>
    <t>組立用装置</t>
  </si>
  <si>
    <t>半導体製造装置・同部分品・取付具・附属品（賃加工）</t>
  </si>
  <si>
    <t>フラットパネルディスプレイ製造装置</t>
  </si>
  <si>
    <t>フラットパネルディスプレイ製造装置の部分品・取付具・附属品</t>
  </si>
  <si>
    <t>プレス用金型</t>
  </si>
  <si>
    <t>鍛造用金型</t>
  </si>
  <si>
    <t xml:space="preserve">鋳造用金型（ダイカスト用を含む） </t>
  </si>
  <si>
    <t>その他の金属用金型、同部分品・附属品</t>
  </si>
  <si>
    <t xml:space="preserve">金属用金型・同部分品・附属品（賃加工） </t>
  </si>
  <si>
    <t>プラスチック用金型</t>
  </si>
  <si>
    <t>ゴム・ガラス用金型</t>
  </si>
  <si>
    <t>非金属用金型・同部分品・附属品（賃加工）</t>
  </si>
  <si>
    <t xml:space="preserve">真空装置・真空機器（真空ポンプを除く） </t>
  </si>
  <si>
    <t>真空装置・真空機器の部分品・取付具・附属品</t>
  </si>
  <si>
    <t>その他のロボット</t>
  </si>
  <si>
    <t>ロボット、同装置の部分品・取付具・附属品</t>
  </si>
  <si>
    <t>ゴム工業用機械器具</t>
  </si>
  <si>
    <t>その他の生産用機械器具</t>
  </si>
  <si>
    <t>他に分類されない生産用機械器具の部分品・取付具・附属品</t>
  </si>
  <si>
    <t>他に分類されない生産用機械器具・同部分品・取付具・附属品（賃加工）</t>
  </si>
  <si>
    <t>デジタル式複写機</t>
  </si>
  <si>
    <t>複写機の部分品・取付具・附属品</t>
  </si>
  <si>
    <t>複写機・同部分品・取付具・附属品（賃加工）</t>
  </si>
  <si>
    <t xml:space="preserve">金銭登録機（レジスタ） </t>
  </si>
  <si>
    <t>その他のサービス用機械器具</t>
  </si>
  <si>
    <t>サービス用機械器具の部分品・取付具・附属品</t>
  </si>
  <si>
    <t>娯楽用機械・同部分品・取付具・附属品（賃加工）</t>
  </si>
  <si>
    <t>自動販売機の部分品・取付具・附属品</t>
  </si>
  <si>
    <t>その他のサービス用・娯楽用機械器具・同部分品・取付具・附属品（賃加工）</t>
  </si>
  <si>
    <t>積算体積計</t>
  </si>
  <si>
    <t>圧力計・流量計・液面計等の部分品・取付具・附属品</t>
  </si>
  <si>
    <t>精密測定器</t>
  </si>
  <si>
    <t>精密測定器の部分品・取付具・附属品</t>
  </si>
  <si>
    <t>材料試験機</t>
  </si>
  <si>
    <t>試験機の部分品・取付具・附属品</t>
  </si>
  <si>
    <t>理化学機械器具の部分品・取付具・附属品</t>
  </si>
  <si>
    <t>他に分類されない計量器・測定器・分析機器・試験機・測量機械器具・理化学機械器具</t>
  </si>
  <si>
    <t>その他の計量器・測定器・分析機器・試験機・測量機械器具・理化学機械器具の部分品・取付具・附属品</t>
  </si>
  <si>
    <t>医療用機械器具、同装置</t>
  </si>
  <si>
    <t>病院用器具、同装置</t>
  </si>
  <si>
    <t>医療用機械器具の部分品・取付具・附属品</t>
  </si>
  <si>
    <t>医療用品</t>
  </si>
  <si>
    <t>歯科材料</t>
  </si>
  <si>
    <t>映画用機械器具</t>
  </si>
  <si>
    <t>写真機・映画用機械の部分品・取付具・附属品</t>
  </si>
  <si>
    <t>磁気ヘッド</t>
  </si>
  <si>
    <t>リジッドプリント配線板</t>
  </si>
  <si>
    <t>その他の電子回路基板</t>
  </si>
  <si>
    <t>モジュール実装基板</t>
  </si>
  <si>
    <t xml:space="preserve">電子回路実装基板（賃加工） </t>
  </si>
  <si>
    <t>スイッチング電源</t>
  </si>
  <si>
    <t>他に分類されない通信機械器具の部分品・附属品</t>
  </si>
  <si>
    <t>他に分類されない電子部品・デバイス・電子回路</t>
  </si>
  <si>
    <t>その他の電子部品・デバイス・電子回路（賃加工）</t>
  </si>
  <si>
    <t>変圧器類の部分品・取付具・附属品</t>
  </si>
  <si>
    <t>配電盤</t>
  </si>
  <si>
    <t>監視制御装置</t>
  </si>
  <si>
    <t>分電盤</t>
  </si>
  <si>
    <t>その他の配電盤・電力制御装置</t>
  </si>
  <si>
    <t>配電盤・電力制御装置の部分品・取付具・附属品</t>
  </si>
  <si>
    <t>配電盤・電力制御装置・同部分品・取付具・附属品（賃加工）</t>
  </si>
  <si>
    <t>その他の配線器具・配線附属品</t>
  </si>
  <si>
    <t xml:space="preserve">配線器具・配線附属品（賃加工） </t>
  </si>
  <si>
    <t>内燃機関電装品の部分品・取付具・附属品</t>
  </si>
  <si>
    <t>電気炉</t>
  </si>
  <si>
    <t>産業用電熱装置</t>
  </si>
  <si>
    <t>その他の産業用電気機械器具・同部分品・取付具・附属品（賃加工）</t>
  </si>
  <si>
    <t>電気がま</t>
  </si>
  <si>
    <t>その他のちゅう房機器</t>
  </si>
  <si>
    <t>ちゅう房機器の部分品・取付具・附属品</t>
  </si>
  <si>
    <t>ちゅう房機器・同部分品・取付具・附属品（賃加工）</t>
  </si>
  <si>
    <t>扇風機</t>
  </si>
  <si>
    <t>換気扇</t>
  </si>
  <si>
    <t>その他の空調・住宅関連機器</t>
  </si>
  <si>
    <t>空調・住宅関連機器の部分品・取付具・附属品</t>
  </si>
  <si>
    <t>電気掃除機</t>
  </si>
  <si>
    <t>その他の民生用電気機械器具の部分品・取付具・附属品</t>
  </si>
  <si>
    <t>その他の民生用電気機械器具・同部分品・取付具・附属品（賃加工）</t>
  </si>
  <si>
    <t>その他の電気照明器具</t>
  </si>
  <si>
    <t>電気照明器具の部分品・取付具・附属品</t>
  </si>
  <si>
    <t>電気照明器具・同部分品・取付具・附属品（賃加工）</t>
  </si>
  <si>
    <t>その他の電子応用装置の部分品・取付具・附属品</t>
  </si>
  <si>
    <t>太陽電池モジュール</t>
  </si>
  <si>
    <t>他に分類されない電気機械器具</t>
  </si>
  <si>
    <t xml:space="preserve">その他の電気機械器具（賃加工） </t>
  </si>
  <si>
    <t>固定局通信装置</t>
  </si>
  <si>
    <t>他に分類されない通信関連機械器具</t>
  </si>
  <si>
    <t>デジタルカメラの部分品・取付具・附属品</t>
  </si>
  <si>
    <t>印刷装置・同部分品・取付具・附属品（賃加工）</t>
  </si>
  <si>
    <t>表示装置</t>
  </si>
  <si>
    <t>その他の附属装置の部分品・取付具・附属品</t>
  </si>
  <si>
    <t>トラックボデー</t>
  </si>
  <si>
    <t>自動車用内燃機関の部分品・取付具・附属品</t>
  </si>
  <si>
    <t>駆動・伝導・操縦装置部品</t>
  </si>
  <si>
    <t>懸架・制動装置部品</t>
  </si>
  <si>
    <t>シャシー部品、車体部品</t>
  </si>
  <si>
    <t>その他の自動車部品（二輪自動車部品を含む）</t>
  </si>
  <si>
    <t xml:space="preserve">ＫＤセット（乗用車、バス、トラック） </t>
  </si>
  <si>
    <t>自動車部分品・附属品（二輪自動車を含む）（賃加工）</t>
  </si>
  <si>
    <t>電車・客貨車の部分品・取付具・附属品</t>
  </si>
  <si>
    <t xml:space="preserve">鉄道車両用部分品（賃加工） </t>
  </si>
  <si>
    <t>舶用機関の部分品・取付具・附属品</t>
  </si>
  <si>
    <t>舶用機関・同部分品・取付具・附属品（賃加工）</t>
  </si>
  <si>
    <t xml:space="preserve">その他の航空機部分品・補助装置（賃加工） </t>
  </si>
  <si>
    <t>自転車の部分品・取付具・附属品</t>
  </si>
  <si>
    <t>他に分類されない輸送用機械器具、同部分品・取付具・附属品</t>
  </si>
  <si>
    <t>装身具・装飾品（貴金属・宝石製を除く）の部分品・附属品</t>
  </si>
  <si>
    <t>造花、装飾用羽毛</t>
  </si>
  <si>
    <t>プラスチック製ボタン</t>
  </si>
  <si>
    <t xml:space="preserve">その他のボタン（ボタン型を含む） </t>
  </si>
  <si>
    <t xml:space="preserve">ボタン（賃加工） </t>
  </si>
  <si>
    <t>その他の針、同関連品</t>
  </si>
  <si>
    <t>針・ピン・ホック・スナップ・同関連品（賃加工）</t>
  </si>
  <si>
    <t>その他の時計側</t>
  </si>
  <si>
    <t>かるた、すごろく、トランプ、花札、囲碁、将棋、チェス、麻雀ぱい、ゲーム盤等</t>
  </si>
  <si>
    <t>その他のプラスチック製がん具</t>
  </si>
  <si>
    <t>その他の娯楽用具・がん具</t>
  </si>
  <si>
    <t>娯楽用具・がん具の部分品・附属品</t>
  </si>
  <si>
    <t xml:space="preserve">娯楽用具・がん具（賃加工） </t>
  </si>
  <si>
    <t>節句人形、ひな人形</t>
  </si>
  <si>
    <t>野球・ソフトボール用具</t>
  </si>
  <si>
    <t>その他の運動用具</t>
  </si>
  <si>
    <t>マーキングペン</t>
  </si>
  <si>
    <t>ボールペン・マーキングペン部分品</t>
  </si>
  <si>
    <t xml:space="preserve">万年筆・ぺン類・鉛筆（賃加工） </t>
  </si>
  <si>
    <t>毛筆、その他の絵画用品</t>
  </si>
  <si>
    <t>印章、印肉、スタンプ、スタンプ台</t>
  </si>
  <si>
    <t>他に分類されない事務用品</t>
  </si>
  <si>
    <t>その他の事務用品の部分品・附属品</t>
  </si>
  <si>
    <t>畳、畳床</t>
  </si>
  <si>
    <t xml:space="preserve">畳・むしろ類（賃加工） </t>
  </si>
  <si>
    <t>歯ブラシ</t>
  </si>
  <si>
    <t>その他のブラシ</t>
  </si>
  <si>
    <t xml:space="preserve">ほうき・ブラシ（賃加工） </t>
  </si>
  <si>
    <t xml:space="preserve">煙火（がん具用を含む） </t>
  </si>
  <si>
    <t>看板、標識機、展示装置（電気的、機械的でないもの）</t>
  </si>
  <si>
    <t>看板、標識機、展示装置（電気的、機械的なもの）</t>
  </si>
  <si>
    <t xml:space="preserve">看板・標識機（賃加工） </t>
  </si>
  <si>
    <t>その他のモデル、模型</t>
  </si>
  <si>
    <t xml:space="preserve">工業用模型（木型を含む） </t>
  </si>
  <si>
    <t>眼鏡枠</t>
  </si>
  <si>
    <t xml:space="preserve">眼鏡（賃加工） </t>
  </si>
  <si>
    <t>人体安全保護具、救命器具</t>
  </si>
  <si>
    <t>ユニット住宅</t>
  </si>
  <si>
    <t>ルームユニット</t>
  </si>
  <si>
    <t>他に分類されないその他の製品</t>
  </si>
  <si>
    <t>製造工程からでたくず・廃物</t>
  </si>
  <si>
    <t>鉱業、採石業、砂利採取業収入</t>
  </si>
  <si>
    <t>ガス・熱供給・水道業収入</t>
  </si>
  <si>
    <t>運輸業、郵便業収入（冷蔵保管料収入を除く）</t>
  </si>
  <si>
    <t>転売収入（仕入商品販売収入）</t>
  </si>
  <si>
    <t>不動産業、物品賃貸業収入</t>
  </si>
  <si>
    <t>学術研究、専門・技術サービス業収入</t>
  </si>
  <si>
    <t>宿泊業、飲食サービス業収入</t>
  </si>
  <si>
    <t>サービス業収入（上記以外のもの）</t>
  </si>
  <si>
    <t>部分肉、冷凍肉（ブロイラーを除く）（賃加工）</t>
    <rPh sb="18" eb="21">
      <t>チンカコウ</t>
    </rPh>
    <phoneticPr fontId="3"/>
  </si>
  <si>
    <t>肉加工品（賃加工）</t>
    <rPh sb="0" eb="1">
      <t>ニク</t>
    </rPh>
    <rPh sb="1" eb="4">
      <t>カコウヒン</t>
    </rPh>
    <rPh sb="5" eb="8">
      <t>チンカコウ</t>
    </rPh>
    <phoneticPr fontId="3"/>
  </si>
  <si>
    <t>その他の畜産食料品（賃加工）</t>
    <rPh sb="2" eb="3">
      <t>タ</t>
    </rPh>
    <rPh sb="4" eb="6">
      <t>チクサン</t>
    </rPh>
    <rPh sb="6" eb="9">
      <t>ショクリョウヒン</t>
    </rPh>
    <rPh sb="10" eb="13">
      <t>チンカコウ</t>
    </rPh>
    <phoneticPr fontId="3"/>
  </si>
  <si>
    <t>牛脂</t>
    <rPh sb="0" eb="2">
      <t>ギュウシ</t>
    </rPh>
    <phoneticPr fontId="3"/>
  </si>
  <si>
    <t>紅茶（仕上茶）</t>
    <rPh sb="0" eb="2">
      <t>コウチャ</t>
    </rPh>
    <rPh sb="3" eb="5">
      <t>シアゲ</t>
    </rPh>
    <rPh sb="5" eb="6">
      <t>チャ</t>
    </rPh>
    <phoneticPr fontId="3"/>
  </si>
  <si>
    <t>人造氷</t>
    <rPh sb="0" eb="2">
      <t>ジンゾウ</t>
    </rPh>
    <rPh sb="2" eb="3">
      <t>コオリ</t>
    </rPh>
    <phoneticPr fontId="3"/>
  </si>
  <si>
    <t>ペット用飼料</t>
    <rPh sb="3" eb="4">
      <t>ヨウ</t>
    </rPh>
    <rPh sb="4" eb="6">
      <t>シリョウ</t>
    </rPh>
    <phoneticPr fontId="3"/>
  </si>
  <si>
    <t>配合飼料（賃加工）</t>
    <rPh sb="0" eb="2">
      <t>ハイゴウ</t>
    </rPh>
    <rPh sb="2" eb="4">
      <t>シリョウ</t>
    </rPh>
    <rPh sb="5" eb="8">
      <t>チンカコウ</t>
    </rPh>
    <phoneticPr fontId="3"/>
  </si>
  <si>
    <t>白もめん（さらし地、手拭い地、ゆかた地）</t>
    <rPh sb="0" eb="1">
      <t>シロ</t>
    </rPh>
    <rPh sb="8" eb="9">
      <t>ジ</t>
    </rPh>
    <rPh sb="10" eb="12">
      <t>テヌグ</t>
    </rPh>
    <rPh sb="13" eb="14">
      <t>チ</t>
    </rPh>
    <rPh sb="18" eb="19">
      <t>チ</t>
    </rPh>
    <phoneticPr fontId="3"/>
  </si>
  <si>
    <t>横編ニット生地（半製品を含む）</t>
    <rPh sb="0" eb="1">
      <t>ヨコ</t>
    </rPh>
    <rPh sb="1" eb="2">
      <t>ヘン</t>
    </rPh>
    <rPh sb="5" eb="7">
      <t>キジ</t>
    </rPh>
    <rPh sb="8" eb="11">
      <t>ハンセイヒン</t>
    </rPh>
    <rPh sb="12" eb="13">
      <t>フク</t>
    </rPh>
    <phoneticPr fontId="3"/>
  </si>
  <si>
    <t>織物機械整理</t>
    <rPh sb="0" eb="2">
      <t>オリモノ</t>
    </rPh>
    <rPh sb="2" eb="4">
      <t>キカイ</t>
    </rPh>
    <rPh sb="4" eb="6">
      <t>セイリ</t>
    </rPh>
    <phoneticPr fontId="3"/>
  </si>
  <si>
    <t>綿織物機械整理（賃加工）</t>
    <rPh sb="3" eb="5">
      <t>キカイ</t>
    </rPh>
    <rPh sb="5" eb="7">
      <t>セイリ</t>
    </rPh>
    <rPh sb="8" eb="11">
      <t>チンカコウ</t>
    </rPh>
    <phoneticPr fontId="3"/>
  </si>
  <si>
    <t>絹織物手加工染色・整理</t>
    <rPh sb="0" eb="3">
      <t>キヌオリモノ</t>
    </rPh>
    <rPh sb="3" eb="4">
      <t>テ</t>
    </rPh>
    <rPh sb="4" eb="6">
      <t>カコウ</t>
    </rPh>
    <rPh sb="6" eb="8">
      <t>センショク</t>
    </rPh>
    <rPh sb="9" eb="11">
      <t>セイリ</t>
    </rPh>
    <phoneticPr fontId="3"/>
  </si>
  <si>
    <t>網地（漁網を除く）（賃加工）</t>
    <rPh sb="0" eb="1">
      <t>アミ</t>
    </rPh>
    <rPh sb="1" eb="2">
      <t>チ</t>
    </rPh>
    <rPh sb="3" eb="5">
      <t>ギョモウ</t>
    </rPh>
    <rPh sb="6" eb="7">
      <t>ノゾ</t>
    </rPh>
    <rPh sb="10" eb="13">
      <t>チンカコウ</t>
    </rPh>
    <phoneticPr fontId="3"/>
  </si>
  <si>
    <t>レース生地（賃加工）</t>
    <rPh sb="3" eb="5">
      <t>キジ</t>
    </rPh>
    <rPh sb="6" eb="9">
      <t>チンカコウ</t>
    </rPh>
    <phoneticPr fontId="3"/>
  </si>
  <si>
    <t>ふとん綿（中入綿を含む）</t>
    <rPh sb="3" eb="4">
      <t>ワタ</t>
    </rPh>
    <rPh sb="5" eb="6">
      <t>ナカ</t>
    </rPh>
    <rPh sb="6" eb="7">
      <t>イ</t>
    </rPh>
    <rPh sb="7" eb="8">
      <t>ワタ</t>
    </rPh>
    <rPh sb="9" eb="10">
      <t>フク</t>
    </rPh>
    <phoneticPr fontId="3"/>
  </si>
  <si>
    <t>織物製成人男子・少年用ゴム引合羽・レインコート・ビニル合羽</t>
    <rPh sb="0" eb="2">
      <t>オリモノ</t>
    </rPh>
    <rPh sb="2" eb="3">
      <t>セイ</t>
    </rPh>
    <rPh sb="3" eb="5">
      <t>セイジン</t>
    </rPh>
    <rPh sb="5" eb="7">
      <t>ダンシ</t>
    </rPh>
    <rPh sb="8" eb="11">
      <t>ショウネンヨウ</t>
    </rPh>
    <rPh sb="13" eb="14">
      <t>ヒ</t>
    </rPh>
    <rPh sb="14" eb="16">
      <t>カッパ</t>
    </rPh>
    <rPh sb="27" eb="29">
      <t>カッパ</t>
    </rPh>
    <phoneticPr fontId="3"/>
  </si>
  <si>
    <t>織物製学校服（賃加工）</t>
    <rPh sb="0" eb="2">
      <t>オリモノ</t>
    </rPh>
    <rPh sb="2" eb="3">
      <t>セイ</t>
    </rPh>
    <rPh sb="3" eb="5">
      <t>ガッコウ</t>
    </rPh>
    <rPh sb="5" eb="6">
      <t>フク</t>
    </rPh>
    <rPh sb="7" eb="10">
      <t>チンカコウ</t>
    </rPh>
    <phoneticPr fontId="3"/>
  </si>
  <si>
    <t>他に分類されない外衣・シャツ（学校服、制服、作業服等を含む）</t>
    <rPh sb="0" eb="1">
      <t>タ</t>
    </rPh>
    <rPh sb="2" eb="4">
      <t>ブンルイ</t>
    </rPh>
    <rPh sb="8" eb="10">
      <t>ガイイ</t>
    </rPh>
    <rPh sb="15" eb="17">
      <t>ガッコウ</t>
    </rPh>
    <rPh sb="17" eb="18">
      <t>フク</t>
    </rPh>
    <rPh sb="19" eb="21">
      <t>セイフク</t>
    </rPh>
    <rPh sb="22" eb="25">
      <t>サギョウフク</t>
    </rPh>
    <rPh sb="25" eb="26">
      <t>トウ</t>
    </rPh>
    <rPh sb="27" eb="28">
      <t>フク</t>
    </rPh>
    <phoneticPr fontId="3"/>
  </si>
  <si>
    <t>足袋類（類似品、半製品を含む）</t>
    <rPh sb="0" eb="2">
      <t>タビ</t>
    </rPh>
    <rPh sb="2" eb="3">
      <t>ルイ</t>
    </rPh>
    <rPh sb="4" eb="6">
      <t>ルイジ</t>
    </rPh>
    <rPh sb="6" eb="7">
      <t>ヒン</t>
    </rPh>
    <rPh sb="8" eb="11">
      <t>ハンセイヒン</t>
    </rPh>
    <rPh sb="12" eb="13">
      <t>フク</t>
    </rPh>
    <phoneticPr fontId="3"/>
  </si>
  <si>
    <t>その他の手袋</t>
    <rPh sb="2" eb="3">
      <t>タ</t>
    </rPh>
    <rPh sb="4" eb="6">
      <t>テブクロ</t>
    </rPh>
    <phoneticPr fontId="3"/>
  </si>
  <si>
    <t>なめし革製衣服（合成皮革製を含む）</t>
    <rPh sb="3" eb="4">
      <t>カワ</t>
    </rPh>
    <rPh sb="4" eb="5">
      <t>セイ</t>
    </rPh>
    <rPh sb="5" eb="7">
      <t>イフク</t>
    </rPh>
    <rPh sb="8" eb="10">
      <t>ゴウセイ</t>
    </rPh>
    <rPh sb="10" eb="12">
      <t>ヒカク</t>
    </rPh>
    <rPh sb="12" eb="13">
      <t>セイ</t>
    </rPh>
    <rPh sb="14" eb="15">
      <t>フク</t>
    </rPh>
    <phoneticPr fontId="3"/>
  </si>
  <si>
    <t>羽毛ふとん</t>
    <rPh sb="0" eb="2">
      <t>ウモウ</t>
    </rPh>
    <phoneticPr fontId="3"/>
  </si>
  <si>
    <t>繊維製袋（賃加工）</t>
    <rPh sb="3" eb="4">
      <t>フクロ</t>
    </rPh>
    <rPh sb="5" eb="8">
      <t>チンカコウ</t>
    </rPh>
    <phoneticPr fontId="3"/>
  </si>
  <si>
    <t>繊維製衛生材料（賃加工）</t>
    <rPh sb="0" eb="2">
      <t>センイ</t>
    </rPh>
    <rPh sb="2" eb="3">
      <t>セイ</t>
    </rPh>
    <rPh sb="3" eb="5">
      <t>エイセイ</t>
    </rPh>
    <rPh sb="5" eb="7">
      <t>ザイリョウ</t>
    </rPh>
    <rPh sb="8" eb="11">
      <t>チンカコウ</t>
    </rPh>
    <phoneticPr fontId="3"/>
  </si>
  <si>
    <t>その他の特殊製材（賃加工）</t>
    <rPh sb="2" eb="3">
      <t>タ</t>
    </rPh>
    <rPh sb="4" eb="6">
      <t>トクシュ</t>
    </rPh>
    <rPh sb="6" eb="8">
      <t>セイザイ</t>
    </rPh>
    <rPh sb="9" eb="12">
      <t>チンカコウ</t>
    </rPh>
    <phoneticPr fontId="3"/>
  </si>
  <si>
    <t>その他の金属製家具</t>
    <rPh sb="2" eb="3">
      <t>タ</t>
    </rPh>
    <rPh sb="4" eb="7">
      <t>キンゾクセイ</t>
    </rPh>
    <rPh sb="7" eb="9">
      <t>カグ</t>
    </rPh>
    <phoneticPr fontId="3"/>
  </si>
  <si>
    <t>事務用書式類</t>
    <rPh sb="0" eb="3">
      <t>ジムヨウ</t>
    </rPh>
    <rPh sb="3" eb="5">
      <t>ショシキ</t>
    </rPh>
    <rPh sb="5" eb="6">
      <t>ルイ</t>
    </rPh>
    <phoneticPr fontId="3"/>
  </si>
  <si>
    <t>日用紙製品（賃加工）</t>
    <rPh sb="0" eb="2">
      <t>ニチヨウ</t>
    </rPh>
    <rPh sb="2" eb="3">
      <t>カミ</t>
    </rPh>
    <rPh sb="3" eb="5">
      <t>セイヒン</t>
    </rPh>
    <rPh sb="6" eb="9">
      <t>チンカコウ</t>
    </rPh>
    <phoneticPr fontId="3"/>
  </si>
  <si>
    <t>炭酸ガス</t>
    <rPh sb="0" eb="2">
      <t>タンサン</t>
    </rPh>
    <phoneticPr fontId="3"/>
  </si>
  <si>
    <t>圧縮ガス・液化ガス（賃加工）</t>
    <rPh sb="0" eb="2">
      <t>アッシュク</t>
    </rPh>
    <rPh sb="5" eb="7">
      <t>エキカ</t>
    </rPh>
    <rPh sb="10" eb="13">
      <t>チンカコウ</t>
    </rPh>
    <phoneticPr fontId="3"/>
  </si>
  <si>
    <t>その他の無機化学工業製品（賃加工）</t>
    <rPh sb="2" eb="3">
      <t>タ</t>
    </rPh>
    <rPh sb="4" eb="6">
      <t>ムキ</t>
    </rPh>
    <rPh sb="6" eb="8">
      <t>カガク</t>
    </rPh>
    <rPh sb="8" eb="10">
      <t>コウギョウ</t>
    </rPh>
    <rPh sb="10" eb="12">
      <t>セイヒン</t>
    </rPh>
    <rPh sb="13" eb="16">
      <t>チンカコウ</t>
    </rPh>
    <phoneticPr fontId="3"/>
  </si>
  <si>
    <t>水系合成樹脂塗料</t>
  </si>
  <si>
    <t>塗料（賃加工）</t>
    <rPh sb="0" eb="2">
      <t>トリョウ</t>
    </rPh>
    <rPh sb="3" eb="6">
      <t>チンカコウ</t>
    </rPh>
    <phoneticPr fontId="3"/>
  </si>
  <si>
    <t>洗浄剤・磨用剤（賃加工）</t>
  </si>
  <si>
    <t>歯磨</t>
    <rPh sb="0" eb="2">
      <t>ハミガ</t>
    </rPh>
    <phoneticPr fontId="3"/>
  </si>
  <si>
    <t>その他の化粧品・歯磨・化粧用調整品（賃加工）</t>
    <rPh sb="2" eb="3">
      <t>タ</t>
    </rPh>
    <rPh sb="8" eb="10">
      <t>ハミガ</t>
    </rPh>
    <rPh sb="11" eb="14">
      <t>ケショウヨウ</t>
    </rPh>
    <rPh sb="18" eb="21">
      <t>チンカコウ</t>
    </rPh>
    <phoneticPr fontId="3"/>
  </si>
  <si>
    <t>木材化学製品</t>
    <rPh sb="0" eb="2">
      <t>モクザイ</t>
    </rPh>
    <rPh sb="2" eb="4">
      <t>カガク</t>
    </rPh>
    <rPh sb="4" eb="6">
      <t>セイヒン</t>
    </rPh>
    <phoneticPr fontId="3"/>
  </si>
  <si>
    <t>他に分類されない化学工業製品（賃加工）</t>
    <rPh sb="0" eb="1">
      <t>タ</t>
    </rPh>
    <rPh sb="2" eb="4">
      <t>ブンルイ</t>
    </rPh>
    <rPh sb="8" eb="10">
      <t>カガク</t>
    </rPh>
    <rPh sb="10" eb="12">
      <t>コウギョウ</t>
    </rPh>
    <rPh sb="12" eb="14">
      <t>セイヒン</t>
    </rPh>
    <rPh sb="15" eb="18">
      <t>チンカコウ</t>
    </rPh>
    <phoneticPr fontId="3"/>
  </si>
  <si>
    <t>プラスチック化粧板</t>
    <rPh sb="6" eb="8">
      <t>ケショウ</t>
    </rPh>
    <rPh sb="8" eb="9">
      <t>イタ</t>
    </rPh>
    <phoneticPr fontId="3"/>
  </si>
  <si>
    <t>プラスチック管（賃加工）</t>
    <rPh sb="6" eb="7">
      <t>カン</t>
    </rPh>
    <rPh sb="8" eb="11">
      <t>チンカコウ</t>
    </rPh>
    <phoneticPr fontId="3"/>
  </si>
  <si>
    <t>プラスチック床材（賃加工）</t>
    <rPh sb="6" eb="8">
      <t>ユカザイ</t>
    </rPh>
    <rPh sb="9" eb="12">
      <t>チンカコウ</t>
    </rPh>
    <phoneticPr fontId="3"/>
  </si>
  <si>
    <t>軟質プラスチック発泡製品（半硬質性を含む）（賃加工）</t>
    <rPh sb="22" eb="25">
      <t>チンカコウ</t>
    </rPh>
    <phoneticPr fontId="3"/>
  </si>
  <si>
    <t>ゴム底布靴</t>
    <rPh sb="2" eb="3">
      <t>ゾコ</t>
    </rPh>
    <rPh sb="3" eb="4">
      <t>ヌノ</t>
    </rPh>
    <rPh sb="4" eb="5">
      <t>クツ</t>
    </rPh>
    <phoneticPr fontId="3"/>
  </si>
  <si>
    <t>ゴム練生地（賃加工）</t>
    <rPh sb="2" eb="3">
      <t>レン</t>
    </rPh>
    <rPh sb="3" eb="5">
      <t>キジ</t>
    </rPh>
    <rPh sb="6" eb="9">
      <t>チンカコウ</t>
    </rPh>
    <phoneticPr fontId="3"/>
  </si>
  <si>
    <t>他に分類されないゴム製品（賃加工）</t>
    <rPh sb="0" eb="1">
      <t>タ</t>
    </rPh>
    <rPh sb="2" eb="4">
      <t>ブンルイ</t>
    </rPh>
    <rPh sb="10" eb="12">
      <t>セイヒン</t>
    </rPh>
    <rPh sb="13" eb="16">
      <t>チンカコウ</t>
    </rPh>
    <phoneticPr fontId="3"/>
  </si>
  <si>
    <t>革製履物用材料、同附属品</t>
    <rPh sb="0" eb="2">
      <t>カワセイ</t>
    </rPh>
    <rPh sb="2" eb="4">
      <t>ハキモノ</t>
    </rPh>
    <rPh sb="4" eb="5">
      <t>ヨウ</t>
    </rPh>
    <rPh sb="5" eb="7">
      <t>ザイリョウ</t>
    </rPh>
    <rPh sb="8" eb="9">
      <t>ドウ</t>
    </rPh>
    <rPh sb="9" eb="11">
      <t>フゾク</t>
    </rPh>
    <rPh sb="11" eb="12">
      <t>ヒン</t>
    </rPh>
    <phoneticPr fontId="3"/>
  </si>
  <si>
    <t>その他のなめし革製かばん類</t>
  </si>
  <si>
    <t>なめし革製ハンドバッグ</t>
  </si>
  <si>
    <t>その他の板ガラス</t>
  </si>
  <si>
    <t>その他のガラス製加工素材</t>
  </si>
  <si>
    <t>理化学用・工業用陶磁器（賃加工）</t>
  </si>
  <si>
    <t>陶磁器絵付品</t>
  </si>
  <si>
    <t>特殊炭素製品</t>
  </si>
  <si>
    <t>石こう製品（賃加工）</t>
  </si>
  <si>
    <t>特殊鋼鋼線</t>
  </si>
  <si>
    <t>その他の非鉄金属ダイカスト</t>
  </si>
  <si>
    <t>金属製衛生器具</t>
  </si>
  <si>
    <t>溶融めっき（賃加工）</t>
  </si>
  <si>
    <t>非鉄金属製金網</t>
  </si>
  <si>
    <t>その他のばね</t>
    <rPh sb="2" eb="3">
      <t>タ</t>
    </rPh>
    <phoneticPr fontId="3"/>
  </si>
  <si>
    <t>金属製スプリング（賃加工）</t>
  </si>
  <si>
    <t>空気圧機器の部分品・取付具・附属品</t>
  </si>
  <si>
    <t>高温・高圧バルブ</t>
  </si>
  <si>
    <t>自動調整バルブ</t>
  </si>
  <si>
    <t>切断、屈曲、ねじ切等パイプ加工（賃加工）</t>
    <rPh sb="16" eb="19">
      <t>チンカコウ</t>
    </rPh>
    <phoneticPr fontId="3"/>
  </si>
  <si>
    <t>その他の玉軸受（軸受ユニット用を除く）</t>
  </si>
  <si>
    <t>その他の整地用機器</t>
  </si>
  <si>
    <t>その他の紡績関連機械</t>
  </si>
  <si>
    <t>製パン・製菓機械、同装置</t>
  </si>
  <si>
    <t>紙工機械</t>
    <rPh sb="0" eb="1">
      <t>カミ</t>
    </rPh>
    <rPh sb="1" eb="2">
      <t>コウ</t>
    </rPh>
    <rPh sb="2" eb="4">
      <t>キカイ</t>
    </rPh>
    <phoneticPr fontId="3"/>
  </si>
  <si>
    <t>製版機械（活字鋳造機を含む）</t>
  </si>
  <si>
    <t>包装・荷造機械の部分品・取付具・附属品</t>
    <rPh sb="16" eb="18">
      <t>フゾク</t>
    </rPh>
    <rPh sb="18" eb="19">
      <t>ヒン</t>
    </rPh>
    <phoneticPr fontId="3"/>
  </si>
  <si>
    <t>その他の鋳造装置</t>
  </si>
  <si>
    <t>反応機、発生炉、乾留炉、電解槽</t>
  </si>
  <si>
    <t>環境装置（化学的処理を行うもの）</t>
  </si>
  <si>
    <t>液圧プレス</t>
  </si>
  <si>
    <t>ガラス工業用特殊機械</t>
  </si>
  <si>
    <t>医療用品（動物用医療機械器具を含む）（賃加工）</t>
    <rPh sb="19" eb="22">
      <t>チンカコウ</t>
    </rPh>
    <phoneticPr fontId="3"/>
  </si>
  <si>
    <t>プリント配線実装基板</t>
  </si>
  <si>
    <t>変圧器類・同部分品・取付具・附属品（賃加工）</t>
    <rPh sb="18" eb="21">
      <t>チンカコウ</t>
    </rPh>
    <phoneticPr fontId="3"/>
  </si>
  <si>
    <t>電力変換装置</t>
  </si>
  <si>
    <t>Ｘ線装置・同部分品・取付具・附属品（賃加工）</t>
    <rPh sb="18" eb="21">
      <t>チンカコウ</t>
    </rPh>
    <phoneticPr fontId="3"/>
  </si>
  <si>
    <t>工業計器の部分品・取付具・附属品</t>
  </si>
  <si>
    <t>ビデオ機器の部分品・取付具・附属品</t>
  </si>
  <si>
    <t>表示装置の部分品・取付具・附属品</t>
  </si>
  <si>
    <t>機関車の部分品・取付具・附属品</t>
  </si>
  <si>
    <t>航空機（賃加工）</t>
  </si>
  <si>
    <t>フォークリフトトラックの部分品・取付具・附属品</t>
    <rPh sb="20" eb="22">
      <t>フゾク</t>
    </rPh>
    <rPh sb="22" eb="23">
      <t>ヒン</t>
    </rPh>
    <phoneticPr fontId="3"/>
  </si>
  <si>
    <t>車いす（手動式）</t>
  </si>
  <si>
    <t>装身具・装飾品（賃加工）</t>
  </si>
  <si>
    <t>日本人形、西洋人形、縫いぐるみ人形</t>
  </si>
  <si>
    <t>毛筆・絵画用品（賃加工）</t>
  </si>
  <si>
    <t>その他の事務用品（賃加工）</t>
  </si>
  <si>
    <t>ビール</t>
  </si>
  <si>
    <t>上塗りした織物・防水した織物</t>
  </si>
  <si>
    <t>パーティクルボード</t>
  </si>
  <si>
    <t>合成皮革</t>
  </si>
  <si>
    <t>石こうボード、同製品</t>
  </si>
  <si>
    <t>農業用器具部分品</t>
  </si>
  <si>
    <t>その他のアルミニウム製サッシ</t>
  </si>
  <si>
    <t>シャッタ</t>
  </si>
  <si>
    <t>ポンプ、同装置の部分品・取付具・附属品</t>
  </si>
  <si>
    <t>消火器具・消火装置・同部分品・取付具・附属品（賃加工）</t>
  </si>
  <si>
    <t>切断、屈曲、ねじ切等パイプ加工品（機械用金属製パイプ加工品）</t>
  </si>
  <si>
    <t>農業用トラクタの部分品・取付具・附属品</t>
  </si>
  <si>
    <t>木材加工機械・同部分品・取付具・附属品（賃加工）</t>
  </si>
  <si>
    <t>半導体製造装置の部分品・取付具・附属品</t>
  </si>
  <si>
    <t>フラットパネルディスプレイ製造装置・同部分品・取付具・附属品（賃加工）</t>
  </si>
  <si>
    <t>ロボット・同装置・同部分品・取付具・附属品（賃加工）</t>
  </si>
  <si>
    <t>サービス用機械器具・同部分品・取付具・附属品（賃加工）</t>
  </si>
  <si>
    <t>液晶パネル</t>
  </si>
  <si>
    <t>その他のユニット部品（賃加工）</t>
  </si>
  <si>
    <t>発電機・電動機・その他の回転電気機械・同部分品・取付具・附属品（賃加工）</t>
  </si>
  <si>
    <t>衣料衛生関連機器の部分品・取付具・附属品</t>
  </si>
  <si>
    <t>スピーカシステム、マイクロホン、イヤホン、音響用ピックアップ類等（完成品）</t>
  </si>
  <si>
    <t>その他の附属装置・同部分品・取付具・附属品（賃加工）</t>
  </si>
  <si>
    <t>その他の貴金属・宝石製品（装身具・装飾品を除く）</t>
  </si>
  <si>
    <t>うちわ、扇子（骨を含む）</t>
  </si>
  <si>
    <t>魔法瓶、魔法瓶ケース（ジャー、ジャーケースを含む）</t>
  </si>
  <si>
    <t>パレット</t>
  </si>
  <si>
    <t>教育、学習支援業収入</t>
    <rPh sb="8" eb="10">
      <t>シュウニュウ</t>
    </rPh>
    <phoneticPr fontId="3"/>
  </si>
  <si>
    <t>修理料収入</t>
    <rPh sb="0" eb="2">
      <t>シュウリ</t>
    </rPh>
    <rPh sb="2" eb="3">
      <t>リョウ</t>
    </rPh>
    <rPh sb="3" eb="5">
      <t>シュウニュウ</t>
    </rPh>
    <phoneticPr fontId="3"/>
  </si>
  <si>
    <t>他に分類されないその他の製品（賃加工）</t>
    <rPh sb="15" eb="18">
      <t>チンカコウ</t>
    </rPh>
    <phoneticPr fontId="3"/>
  </si>
  <si>
    <t>着</t>
    <rPh sb="0" eb="1">
      <t>チャク</t>
    </rPh>
    <phoneticPr fontId="3"/>
  </si>
  <si>
    <t>点</t>
    <rPh sb="0" eb="1">
      <t>テン</t>
    </rPh>
    <phoneticPr fontId="3"/>
  </si>
  <si>
    <t>天然香料</t>
    <rPh sb="0" eb="2">
      <t>テンネン</t>
    </rPh>
    <rPh sb="2" eb="4">
      <t>コウリョウ</t>
    </rPh>
    <phoneticPr fontId="3"/>
  </si>
  <si>
    <t>㎥</t>
    <phoneticPr fontId="3"/>
  </si>
  <si>
    <t>連</t>
    <phoneticPr fontId="3"/>
  </si>
  <si>
    <t>㎡</t>
    <phoneticPr fontId="3"/>
  </si>
  <si>
    <t>導体ｔ</t>
    <rPh sb="0" eb="2">
      <t>ドウタイ</t>
    </rPh>
    <phoneticPr fontId="3"/>
  </si>
  <si>
    <t>台</t>
    <rPh sb="0" eb="1">
      <t>ダイ</t>
    </rPh>
    <phoneticPr fontId="3"/>
  </si>
  <si>
    <t>畳</t>
    <rPh sb="0" eb="1">
      <t>ジョウ</t>
    </rPh>
    <phoneticPr fontId="3"/>
  </si>
  <si>
    <t>清酒（賃加工）</t>
    <rPh sb="0" eb="2">
      <t>セイシュ</t>
    </rPh>
    <rPh sb="3" eb="6">
      <t>チンカコウ</t>
    </rPh>
    <phoneticPr fontId="3"/>
  </si>
  <si>
    <t>液晶パネル・フラットパネル（賃加工）</t>
    <phoneticPr fontId="3"/>
  </si>
  <si>
    <t>製　造　品　出　荷　額　等</t>
    <phoneticPr fontId="35"/>
  </si>
  <si>
    <t>従　　業　　者　　数</t>
    <phoneticPr fontId="3"/>
  </si>
  <si>
    <t xml:space="preserve"> 製造品
 出荷額 </t>
    <phoneticPr fontId="4"/>
  </si>
  <si>
    <t>有給役員</t>
    <rPh sb="0" eb="2">
      <t>ユウキュウ</t>
    </rPh>
    <rPh sb="2" eb="4">
      <t>ヤクイン</t>
    </rPh>
    <phoneticPr fontId="35"/>
  </si>
  <si>
    <t>男</t>
    <rPh sb="0" eb="1">
      <t>オトコ</t>
    </rPh>
    <phoneticPr fontId="35"/>
  </si>
  <si>
    <t>女</t>
    <rPh sb="0" eb="1">
      <t>オンナ</t>
    </rPh>
    <phoneticPr fontId="35"/>
  </si>
  <si>
    <t>うち
法人</t>
    <rPh sb="3" eb="5">
      <t>ホウジン</t>
    </rPh>
    <phoneticPr fontId="35"/>
  </si>
  <si>
    <t>うち法人</t>
    <rPh sb="2" eb="4">
      <t>ホウジン</t>
    </rPh>
    <phoneticPr fontId="3"/>
  </si>
  <si>
    <t>うち
法人</t>
    <rPh sb="3" eb="5">
      <t>ホウジン</t>
    </rPh>
    <phoneticPr fontId="3"/>
  </si>
  <si>
    <t>その他の水産食料品製造業（つぼ詰を含む）</t>
    <rPh sb="15" eb="16">
      <t>ツメ</t>
    </rPh>
    <rPh sb="17" eb="18">
      <t>フク</t>
    </rPh>
    <phoneticPr fontId="3"/>
  </si>
  <si>
    <t>その他の繊維粗製品製造業（ふとん綿、電着植毛を含む）</t>
    <phoneticPr fontId="3"/>
  </si>
  <si>
    <t>織物製事務・作業・衛生・スポーツ衣服・学校服製造業（不織布製及びレース製を含む）</t>
    <rPh sb="26" eb="29">
      <t>フショクフ</t>
    </rPh>
    <rPh sb="29" eb="30">
      <t>セイ</t>
    </rPh>
    <rPh sb="30" eb="31">
      <t>オヨ</t>
    </rPh>
    <rPh sb="35" eb="36">
      <t>セイ</t>
    </rPh>
    <rPh sb="37" eb="38">
      <t>フク</t>
    </rPh>
    <phoneticPr fontId="3"/>
  </si>
  <si>
    <t>他に分類されない衣服・繊維製身の回り品製造業（毛皮製衣服・身の回り品を含む）</t>
    <phoneticPr fontId="3"/>
  </si>
  <si>
    <t>単板製造業</t>
    <phoneticPr fontId="3"/>
  </si>
  <si>
    <t>他に分類されない木製品製造業（竹、とうを含む）</t>
    <phoneticPr fontId="3"/>
  </si>
  <si>
    <t>潤滑油・グリース製造業（石油精製によらないもの）</t>
    <phoneticPr fontId="3"/>
  </si>
  <si>
    <t>板ガラス加工品製造業（購入した板ガラスによるもの）</t>
    <rPh sb="0" eb="1">
      <t>イタ</t>
    </rPh>
    <rPh sb="4" eb="7">
      <t>カコウヒン</t>
    </rPh>
    <rPh sb="7" eb="10">
      <t>セイゾウギョウ</t>
    </rPh>
    <rPh sb="11" eb="13">
      <t>コウニュウ</t>
    </rPh>
    <rPh sb="15" eb="16">
      <t>イタ</t>
    </rPh>
    <phoneticPr fontId="3"/>
  </si>
  <si>
    <t>かばん製造業（材料のいかんを問わない）</t>
    <rPh sb="7" eb="9">
      <t>ザイリョウ</t>
    </rPh>
    <rPh sb="14" eb="15">
      <t>ト</t>
    </rPh>
    <phoneticPr fontId="3"/>
  </si>
  <si>
    <t>電気めっき業（表面処理鋼材めっきを除く）</t>
    <phoneticPr fontId="3"/>
  </si>
  <si>
    <t>娯楽用機械製造業</t>
    <rPh sb="0" eb="3">
      <t>ゴラクヨウ</t>
    </rPh>
    <rPh sb="3" eb="5">
      <t>キカイ</t>
    </rPh>
    <rPh sb="5" eb="8">
      <t>セイゾウギョウ</t>
    </rPh>
    <phoneticPr fontId="3"/>
  </si>
  <si>
    <t>自動車車体・附随車製造業</t>
    <rPh sb="6" eb="8">
      <t>フズイ</t>
    </rPh>
    <rPh sb="8" eb="9">
      <t>シャ</t>
    </rPh>
    <phoneticPr fontId="3"/>
  </si>
  <si>
    <t>変圧器類製造業（電子機器用を除く）</t>
    <phoneticPr fontId="3"/>
  </si>
  <si>
    <t>他に分類されないその他の製品製造業</t>
    <rPh sb="12" eb="14">
      <t>セイヒン</t>
    </rPh>
    <rPh sb="14" eb="17">
      <t>セイゾウギョウ</t>
    </rPh>
    <phoneticPr fontId="3"/>
  </si>
  <si>
    <t>その他の繊維粗製品（製綿を含む）（賃加工）</t>
    <phoneticPr fontId="3"/>
  </si>
  <si>
    <t>オフセット印刷（紙に対するもの）（賃加工）</t>
    <phoneticPr fontId="3"/>
  </si>
  <si>
    <t>オフセット印刷以外の印刷（紙に対するもの）（賃加工）</t>
    <phoneticPr fontId="3"/>
  </si>
  <si>
    <t>ｔ</t>
    <phoneticPr fontId="3"/>
  </si>
  <si>
    <t>電気機械器具用プラスチック製品（賃加工）</t>
    <phoneticPr fontId="3"/>
  </si>
  <si>
    <t>コンクリート管（遠心力鉄筋コンクリート管を除く）</t>
    <rPh sb="8" eb="11">
      <t>エンシンリョク</t>
    </rPh>
    <rPh sb="11" eb="13">
      <t>テッキン</t>
    </rPh>
    <rPh sb="19" eb="20">
      <t>カン</t>
    </rPh>
    <rPh sb="21" eb="22">
      <t>ノゾ</t>
    </rPh>
    <phoneticPr fontId="3"/>
  </si>
  <si>
    <t>特殊鋼鋳鋼（鋳放しのもの）（鋳鋼管を含む）</t>
    <phoneticPr fontId="3"/>
  </si>
  <si>
    <t>直流・交流小形電動機（3Ｗ以上70Ｗ未満）</t>
    <phoneticPr fontId="3"/>
  </si>
  <si>
    <t xml:space="preserve">身辺細貨品（すず・アンチモン製品を含む） </t>
    <phoneticPr fontId="3"/>
  </si>
  <si>
    <t>装飾品、置物類（すず・アンチモン製品を含む）</t>
    <phoneticPr fontId="3"/>
  </si>
  <si>
    <t>綿・スフ・麻織物機械染色業（タオル地染色を含む）</t>
    <phoneticPr fontId="3"/>
  </si>
  <si>
    <t>パーティクルボード製造業</t>
    <rPh sb="9" eb="12">
      <t>セイゾウギョウ</t>
    </rPh>
    <phoneticPr fontId="3"/>
  </si>
  <si>
    <t>化学繊維機械・紡績機械製造業</t>
    <rPh sb="0" eb="2">
      <t>カガク</t>
    </rPh>
    <rPh sb="4" eb="6">
      <t>キカイ</t>
    </rPh>
    <rPh sb="7" eb="9">
      <t>ボウセキ</t>
    </rPh>
    <rPh sb="9" eb="11">
      <t>キカイ</t>
    </rPh>
    <rPh sb="11" eb="14">
      <t>セイゾウギョウ</t>
    </rPh>
    <phoneticPr fontId="3"/>
  </si>
  <si>
    <t>ｍ</t>
    <phoneticPr fontId="3"/>
  </si>
  <si>
    <t>第１表　産業中分類別累年比較統計表（従業者４人以上の事業所）</t>
    <rPh sb="4" eb="6">
      <t>サンギョウ</t>
    </rPh>
    <rPh sb="6" eb="9">
      <t>チュウブンルイ</t>
    </rPh>
    <rPh sb="9" eb="10">
      <t>ベツ</t>
    </rPh>
    <phoneticPr fontId="3"/>
  </si>
  <si>
    <t>第２表　産業中分類別統計表（従業者４人以上の事業所）</t>
    <phoneticPr fontId="3"/>
  </si>
  <si>
    <t>第３表　産業中分類別統計表（従業者３０人以上の事業所）</t>
    <rPh sb="0" eb="1">
      <t>ダイ</t>
    </rPh>
    <rPh sb="2" eb="3">
      <t>ヒョウ</t>
    </rPh>
    <rPh sb="4" eb="6">
      <t>サンギョウ</t>
    </rPh>
    <rPh sb="6" eb="7">
      <t>チュウ</t>
    </rPh>
    <rPh sb="7" eb="9">
      <t>ブンルイ</t>
    </rPh>
    <rPh sb="9" eb="10">
      <t>ベツ</t>
    </rPh>
    <rPh sb="10" eb="13">
      <t>トウケイヒョウ</t>
    </rPh>
    <rPh sb="14" eb="17">
      <t>ジュウギョウシャ</t>
    </rPh>
    <rPh sb="19" eb="20">
      <t>ニン</t>
    </rPh>
    <rPh sb="20" eb="22">
      <t>イジョウ</t>
    </rPh>
    <rPh sb="23" eb="26">
      <t>ジギョウショ</t>
    </rPh>
    <phoneticPr fontId="3"/>
  </si>
  <si>
    <t>第５表　産業細分類別統計表（従業者４人以上の事業所）</t>
    <rPh sb="0" eb="1">
      <t>ダイ</t>
    </rPh>
    <rPh sb="2" eb="3">
      <t>ヒョウ</t>
    </rPh>
    <rPh sb="4" eb="6">
      <t>サンギョウ</t>
    </rPh>
    <rPh sb="6" eb="9">
      <t>サイブンルイ</t>
    </rPh>
    <rPh sb="9" eb="10">
      <t>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3"/>
  </si>
  <si>
    <t>第６表　品目別統計表（従業者４人以上の事業所）</t>
    <rPh sb="0" eb="1">
      <t>ダイ</t>
    </rPh>
    <rPh sb="2" eb="3">
      <t>ヒョウ</t>
    </rPh>
    <rPh sb="4" eb="7">
      <t>ヒンモクベツ</t>
    </rPh>
    <rPh sb="7" eb="10">
      <t>トウケイヒョウ</t>
    </rPh>
    <rPh sb="11" eb="14">
      <t>ジュウギョウシャ</t>
    </rPh>
    <rPh sb="15" eb="16">
      <t>ニン</t>
    </rPh>
    <rPh sb="16" eb="18">
      <t>イジョウ</t>
    </rPh>
    <rPh sb="19" eb="22">
      <t>ジギョウショ</t>
    </rPh>
    <phoneticPr fontId="3"/>
  </si>
  <si>
    <t>産  業　分  類</t>
    <phoneticPr fontId="3"/>
  </si>
  <si>
    <t>第７表　市町村別統計表（従業者４人以上の事業所）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6" eb="17">
      <t>ニン</t>
    </rPh>
    <rPh sb="17" eb="19">
      <t>イジョウ</t>
    </rPh>
    <rPh sb="20" eb="23">
      <t>ジギョウショ</t>
    </rPh>
    <phoneticPr fontId="3"/>
  </si>
  <si>
    <t>第８表　市町村別統計表（従業者３０人以上の事業所）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11">
      <t>トウケイヒョウ</t>
    </rPh>
    <rPh sb="12" eb="15">
      <t>ジュウギョウシャ</t>
    </rPh>
    <rPh sb="17" eb="18">
      <t>ニン</t>
    </rPh>
    <rPh sb="18" eb="20">
      <t>イジョウ</t>
    </rPh>
    <rPh sb="21" eb="24">
      <t>ジギョウショ</t>
    </rPh>
    <phoneticPr fontId="3"/>
  </si>
  <si>
    <t>x</t>
    <phoneticPr fontId="3"/>
  </si>
  <si>
    <t>x</t>
    <phoneticPr fontId="3"/>
  </si>
  <si>
    <t>　平成28年次の数値は、「平成28年経済センサス-活動調査」（平成28年6月1日基準日）のうちから製造業に関して集計を行ったものです。数値の解釈に当たっては、留意してください。
　なお、平成29年次の前回比は、平成26年次の集計値と比較しています。</t>
    <rPh sb="1" eb="3">
      <t>ヘイセイ</t>
    </rPh>
    <rPh sb="5" eb="6">
      <t>ネン</t>
    </rPh>
    <rPh sb="6" eb="7">
      <t>ツギ</t>
    </rPh>
    <rPh sb="8" eb="10">
      <t>スウチ</t>
    </rPh>
    <rPh sb="13" eb="15">
      <t>ヘイセイ</t>
    </rPh>
    <rPh sb="17" eb="18">
      <t>ネン</t>
    </rPh>
    <rPh sb="18" eb="20">
      <t>ケイザイ</t>
    </rPh>
    <rPh sb="25" eb="27">
      <t>カツドウ</t>
    </rPh>
    <rPh sb="27" eb="29">
      <t>チョウサ</t>
    </rPh>
    <rPh sb="31" eb="33">
      <t>ヘイセイ</t>
    </rPh>
    <rPh sb="35" eb="36">
      <t>ネン</t>
    </rPh>
    <rPh sb="37" eb="38">
      <t>ガツ</t>
    </rPh>
    <rPh sb="39" eb="40">
      <t>ニチ</t>
    </rPh>
    <rPh sb="40" eb="43">
      <t>キジュンビ</t>
    </rPh>
    <phoneticPr fontId="35"/>
  </si>
  <si>
    <t>第４表　従業者規模別統計表（従業者４人以上の事業所）</t>
    <rPh sb="0" eb="1">
      <t>ダイ</t>
    </rPh>
    <rPh sb="2" eb="3">
      <t>ヒョウ</t>
    </rPh>
    <rPh sb="4" eb="7">
      <t>ジュウギョウシャ</t>
    </rPh>
    <rPh sb="7" eb="10">
      <t>キボベツ</t>
    </rPh>
    <rPh sb="10" eb="13">
      <t>トウケイヒョウ</t>
    </rPh>
    <rPh sb="14" eb="17">
      <t>ジュウギョウシャ</t>
    </rPh>
    <rPh sb="18" eb="19">
      <t>ニン</t>
    </rPh>
    <rPh sb="19" eb="21">
      <t>イジョウ</t>
    </rPh>
    <rPh sb="22" eb="25">
      <t>ジギョウショ</t>
    </rPh>
    <phoneticPr fontId="3"/>
  </si>
  <si>
    <t xml:space="preserve"> 製造品
 出荷額 </t>
    <phoneticPr fontId="3"/>
  </si>
  <si>
    <t>加工賃
収入額</t>
    <phoneticPr fontId="3"/>
  </si>
  <si>
    <t>第９表　市町村別中分類別統計表（従業者４人以上の事業所）</t>
    <rPh sb="0" eb="1">
      <t>ダイ</t>
    </rPh>
    <rPh sb="2" eb="3">
      <t>ヒョウ</t>
    </rPh>
    <rPh sb="4" eb="7">
      <t>シチョウソン</t>
    </rPh>
    <rPh sb="7" eb="8">
      <t>ベツ</t>
    </rPh>
    <rPh sb="8" eb="9">
      <t>チュウ</t>
    </rPh>
    <rPh sb="9" eb="11">
      <t>ブンルイ</t>
    </rPh>
    <rPh sb="11" eb="12">
      <t>ベツ</t>
    </rPh>
    <rPh sb="12" eb="15">
      <t>トウケイヒョウ</t>
    </rPh>
    <rPh sb="16" eb="19">
      <t>ジュウギョウシャ</t>
    </rPh>
    <rPh sb="20" eb="21">
      <t>ニン</t>
    </rPh>
    <rPh sb="21" eb="23">
      <t>イジョウ</t>
    </rPh>
    <rPh sb="24" eb="27">
      <t>ジギョウショ</t>
    </rPh>
    <phoneticPr fontId="3"/>
  </si>
  <si>
    <t>男</t>
    <phoneticPr fontId="3"/>
  </si>
  <si>
    <t>-</t>
    <phoneticPr fontId="3"/>
  </si>
  <si>
    <t>203 大和郡山市</t>
    <phoneticPr fontId="3"/>
  </si>
  <si>
    <t>209 生駒市</t>
    <phoneticPr fontId="3"/>
  </si>
  <si>
    <t>14 パルプ･紙･紙加工品</t>
    <phoneticPr fontId="3"/>
  </si>
  <si>
    <t>362 三宅町</t>
    <phoneticPr fontId="3"/>
  </si>
  <si>
    <t>385 曽爾村</t>
    <phoneticPr fontId="3"/>
  </si>
  <si>
    <t>386 御杖村</t>
    <phoneticPr fontId="3"/>
  </si>
  <si>
    <t>443 下市町</t>
    <phoneticPr fontId="3"/>
  </si>
  <si>
    <t>447 野迫川村</t>
    <phoneticPr fontId="3"/>
  </si>
  <si>
    <t>市町村</t>
    <phoneticPr fontId="4"/>
  </si>
  <si>
    <t>製造品出荷額等</t>
    <rPh sb="0" eb="2">
      <t>セイゾウ</t>
    </rPh>
    <rPh sb="2" eb="3">
      <t>ヒン</t>
    </rPh>
    <rPh sb="3" eb="6">
      <t>シュッカガク</t>
    </rPh>
    <rPh sb="6" eb="7">
      <t>ナド</t>
    </rPh>
    <phoneticPr fontId="4"/>
  </si>
  <si>
    <t>現金給与総額</t>
    <phoneticPr fontId="4"/>
  </si>
  <si>
    <t>原材料使用額等</t>
    <phoneticPr fontId="4"/>
  </si>
  <si>
    <t>付加価値額</t>
    <phoneticPr fontId="4"/>
  </si>
  <si>
    <t>平成26年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</si>
  <si>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</si>
  <si>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 xml:space="preserve">
平成26年</t>
    <rPh sb="1" eb="3">
      <t>ヘイセイ</t>
    </rPh>
    <rPh sb="5" eb="6">
      <t>ネン</t>
    </rPh>
    <phoneticPr fontId="4"/>
  </si>
  <si>
    <t xml:space="preserve">
平成28年</t>
    <rPh sb="1" eb="3">
      <t>ヘイセイ</t>
    </rPh>
    <rPh sb="5" eb="6">
      <t>ネン</t>
    </rPh>
    <phoneticPr fontId="4"/>
  </si>
  <si>
    <t>前回比</t>
    <phoneticPr fontId="4"/>
  </si>
  <si>
    <t>前回比</t>
    <rPh sb="0" eb="3">
      <t>ゼンカイヒ</t>
    </rPh>
    <phoneticPr fontId="4"/>
  </si>
  <si>
    <t>（人）</t>
    <rPh sb="1" eb="2">
      <t>ヒト</t>
    </rPh>
    <phoneticPr fontId="3"/>
  </si>
  <si>
    <t>9,1</t>
    <phoneticPr fontId="3"/>
  </si>
  <si>
    <t>0.0</t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</si>
  <si>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</si>
  <si>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</si>
  <si>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</si>
  <si>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</si>
  <si>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</si>
  <si>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</si>
  <si>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</si>
  <si>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</si>
  <si>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</si>
  <si>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</si>
  <si>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</si>
  <si>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</si>
  <si>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</si>
  <si>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</si>
  <si>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</si>
  <si>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</si>
  <si>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</si>
  <si>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</si>
  <si>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</si>
  <si>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</si>
  <si>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</si>
  <si>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</si>
  <si>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</si>
  <si>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</si>
  <si>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</si>
  <si>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</si>
  <si>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</si>
  <si>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2143</t>
    <phoneticPr fontId="3"/>
  </si>
  <si>
    <t>x</t>
    <phoneticPr fontId="3"/>
  </si>
  <si>
    <t>x</t>
    <phoneticPr fontId="3"/>
  </si>
  <si>
    <t>2424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</si>
  <si>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</si>
  <si>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</si>
  <si>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</si>
  <si>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</si>
  <si>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</si>
  <si>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</si>
  <si>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</si>
  <si>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</si>
  <si>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</si>
  <si>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</si>
  <si>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</si>
  <si>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</si>
  <si>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</si>
  <si>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4"/>
  </si>
  <si>
    <t>x</t>
    <phoneticPr fontId="4"/>
  </si>
  <si>
    <t>x</t>
    <phoneticPr fontId="4"/>
  </si>
  <si>
    <t>x</t>
    <phoneticPr fontId="4"/>
  </si>
  <si>
    <t>x</t>
    <phoneticPr fontId="4"/>
  </si>
  <si>
    <t>x</t>
    <phoneticPr fontId="4"/>
  </si>
  <si>
    <t>x</t>
    <phoneticPr fontId="4"/>
  </si>
  <si>
    <t>x</t>
    <phoneticPr fontId="4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</si>
  <si>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</si>
  <si>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</si>
  <si>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</si>
  <si>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</si>
  <si>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</si>
  <si>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</si>
  <si>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</si>
  <si>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</si>
  <si>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</si>
  <si>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</si>
  <si>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</si>
  <si>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</si>
  <si>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</si>
  <si>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</si>
  <si>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</si>
  <si>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</si>
  <si>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</si>
  <si>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常　用　雇　用　者</t>
    <rPh sb="0" eb="1">
      <t>ツネ</t>
    </rPh>
    <rPh sb="2" eb="3">
      <t>ヨウ</t>
    </rPh>
    <rPh sb="4" eb="5">
      <t>ヤトイ</t>
    </rPh>
    <rPh sb="6" eb="7">
      <t>ヨウ</t>
    </rPh>
    <rPh sb="8" eb="9">
      <t>モノ</t>
    </rPh>
    <phoneticPr fontId="3"/>
  </si>
  <si>
    <t>常　用　雇　用　者</t>
    <rPh sb="0" eb="1">
      <t>ツネ</t>
    </rPh>
    <rPh sb="2" eb="3">
      <t>ヨウ</t>
    </rPh>
    <rPh sb="4" eb="5">
      <t>ヤトイ</t>
    </rPh>
    <rPh sb="6" eb="7">
      <t>ヨウ</t>
    </rPh>
    <rPh sb="8" eb="9">
      <t>モノ</t>
    </rPh>
    <phoneticPr fontId="4"/>
  </si>
  <si>
    <t>有給役員</t>
    <rPh sb="0" eb="2">
      <t>ユウキュウ</t>
    </rPh>
    <rPh sb="2" eb="4">
      <t>ヤクイン</t>
    </rPh>
    <phoneticPr fontId="4"/>
  </si>
  <si>
    <t>Ⅱ　統　計　表</t>
    <rPh sb="2" eb="3">
      <t>オサム</t>
    </rPh>
    <rPh sb="4" eb="5">
      <t>ケイ</t>
    </rPh>
    <rPh sb="6" eb="7">
      <t>オモテ</t>
    </rPh>
    <phoneticPr fontId="3"/>
  </si>
  <si>
    <t>　　　　（従業者４人以上の事業所）</t>
    <rPh sb="5" eb="8">
      <t>ジュウギョウシャ</t>
    </rPh>
    <rPh sb="9" eb="10">
      <t>ニン</t>
    </rPh>
    <rPh sb="10" eb="12">
      <t>イジョウ</t>
    </rPh>
    <rPh sb="13" eb="16">
      <t>ジギョウショ</t>
    </rPh>
    <phoneticPr fontId="3"/>
  </si>
  <si>
    <t>正社員・
正職員</t>
    <rPh sb="0" eb="3">
      <t>セイシャイン</t>
    </rPh>
    <rPh sb="5" eb="8">
      <t>セイショクイン</t>
    </rPh>
    <phoneticPr fontId="4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</si>
  <si>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</si>
  <si>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</si>
  <si>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</si>
  <si>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</si>
  <si>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</si>
  <si>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</si>
  <si>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</si>
  <si>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</si>
  <si>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</si>
  <si>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</si>
  <si>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</si>
  <si>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</si>
  <si>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</si>
  <si>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</si>
  <si>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</si>
  <si>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</si>
  <si>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</si>
  <si>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</si>
  <si>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</si>
  <si>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</si>
  <si>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</si>
  <si>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</si>
  <si>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</si>
  <si>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</si>
  <si>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x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</si>
</sst>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&quot;¥&quot;#,##0;[Red]&quot;¥&quot;\-#,##0"/>
    <numFmt numFmtId="41" formatCode="_ * #,##0_ ;_ * \-#,##0_ ;_ * &quot;-&quot;_ ;_ @_ "/>
    <numFmt numFmtId="176" formatCode="&quot;0&quot;General"/>
    <numFmt numFmtId="177" formatCode="#,##0;&quot;△&quot;#,##0;&quot;-&quot;"/>
    <numFmt numFmtId="178" formatCode="_(* #,##0_);_(* \(#,##0\);_(* &quot;-&quot;_);_(@_)"/>
    <numFmt numFmtId="179" formatCode="#,##0\ ;&quot;△&quot;#,##0;\ &quot;- &quot;"/>
    <numFmt numFmtId="180" formatCode="#,##0\ ;&quot;△&quot;#,##0\ ;&quot;- &quot;"/>
    <numFmt numFmtId="181" formatCode="#,##0.0;&quot;△&quot;#,##0.0"/>
    <numFmt numFmtId="182" formatCode="#,##0;&quot;△ &quot;#,##0"/>
    <numFmt numFmtId="183" formatCode="#,##0\ "/>
    <numFmt numFmtId="184" formatCode="#,##0.0\ ;&quot;△&quot;#,##0.0\ ;&quot;- &quot;"/>
    <numFmt numFmtId="185" formatCode="#,##0;&quot;△&quot;#,##0;&quot;－&quot;"/>
    <numFmt numFmtId="186" formatCode="#,##0\ ;&quot;△&quot;#,##0\ ;&quot;－ &quot;"/>
    <numFmt numFmtId="187" formatCode="#,##0;&quot;△&quot;#,##0\ ;&quot;－&quot;"/>
    <numFmt numFmtId="188" formatCode="0;&quot;△ &quot;0"/>
    <numFmt numFmtId="189" formatCode="#,##0.0;&quot;△ &quot;#,##0.0"/>
    <numFmt numFmtId="190" formatCode="0.0"/>
    <numFmt numFmtId="191" formatCode="#,##0.0;&quot;△&quot;#,##0.0\ ;&quot;－&quot;"/>
  </numFmts>
  <fonts count="64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.5"/>
      <name val="ＭＳ 明朝"/>
      <family val="1"/>
      <charset val="128"/>
    </font>
    <font>
      <sz val="10"/>
      <name val="Times New Roman"/>
      <family val="1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9"/>
      <color rgb="FFFF0000"/>
      <name val="ＭＳ 明朝"/>
      <family val="1"/>
      <charset val="128"/>
    </font>
    <font>
      <sz val="9"/>
      <name val="明朝"/>
      <family val="1"/>
      <charset val="128"/>
    </font>
    <font>
      <b/>
      <sz val="8"/>
      <name val="ＭＳ 明朝"/>
      <family val="1"/>
      <charset val="128"/>
    </font>
    <font>
      <i/>
      <sz val="10"/>
      <name val="ＭＳ 明朝"/>
      <family val="1"/>
      <charset val="128"/>
    </font>
    <font>
      <b/>
      <i/>
      <sz val="10"/>
      <name val="ＭＳ 明朝"/>
      <family val="1"/>
      <charset val="128"/>
    </font>
    <font>
      <i/>
      <sz val="11"/>
      <color indexed="8"/>
      <name val="ＭＳ 明朝"/>
      <family val="1"/>
      <charset val="128"/>
    </font>
    <font>
      <i/>
      <sz val="7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"/>
      <name val="ＭＳ Ｐ明朝"/>
      <family val="1"/>
      <charset val="128"/>
    </font>
    <font>
      <i/>
      <sz val="11"/>
      <name val="ＭＳ 明朝"/>
      <family val="1"/>
      <charset val="128"/>
    </font>
    <font>
      <b/>
      <i/>
      <sz val="10"/>
      <color rgb="FFFF0000"/>
      <name val="ＭＳ 明朝"/>
      <family val="1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33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0" borderId="0"/>
    <xf numFmtId="0" fontId="8" fillId="0" borderId="0">
      <alignment vertical="center"/>
    </xf>
    <xf numFmtId="0" fontId="33" fillId="0" borderId="0"/>
    <xf numFmtId="0" fontId="42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3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42" fillId="0" borderId="0">
      <alignment vertical="center"/>
    </xf>
    <xf numFmtId="0" fontId="8" fillId="0" borderId="0"/>
    <xf numFmtId="0" fontId="8" fillId="0" borderId="0">
      <alignment vertical="center"/>
    </xf>
    <xf numFmtId="0" fontId="42" fillId="0" borderId="0">
      <alignment vertical="center"/>
    </xf>
    <xf numFmtId="0" fontId="58" fillId="0" borderId="0"/>
    <xf numFmtId="38" fontId="58" fillId="0" borderId="0" applyFont="0" applyFill="0" applyBorder="0" applyAlignment="0" applyProtection="0">
      <alignment vertical="center"/>
    </xf>
    <xf numFmtId="0" fontId="58" fillId="0" borderId="0"/>
    <xf numFmtId="0" fontId="58" fillId="0" borderId="0"/>
    <xf numFmtId="38" fontId="42" fillId="0" borderId="0" applyFont="0" applyFill="0" applyBorder="0" applyAlignment="0" applyProtection="0">
      <alignment vertical="center"/>
    </xf>
    <xf numFmtId="0" fontId="8" fillId="0" borderId="0"/>
    <xf numFmtId="6" fontId="4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</cellStyleXfs>
  <cellXfs count="1162">
    <xf numFmtId="0" fontId="0" fillId="0" borderId="0" xfId="0">
      <alignment vertical="center"/>
    </xf>
    <xf numFmtId="0" fontId="2" fillId="0" borderId="0" xfId="97" applyFont="1" applyFill="1"/>
    <xf numFmtId="0" fontId="9" fillId="0" borderId="0" xfId="97" applyFont="1" applyFill="1"/>
    <xf numFmtId="177" fontId="11" fillId="0" borderId="0" xfId="97" applyNumberFormat="1" applyFont="1" applyFill="1"/>
    <xf numFmtId="0" fontId="11" fillId="0" borderId="0" xfId="97" applyFont="1" applyFill="1"/>
    <xf numFmtId="0" fontId="12" fillId="0" borderId="0" xfId="102" applyFont="1" applyFill="1" applyAlignment="1" applyProtection="1">
      <alignment vertical="center"/>
    </xf>
    <xf numFmtId="0" fontId="12" fillId="0" borderId="0" xfId="96" applyFont="1" applyFill="1" applyAlignment="1" applyProtection="1">
      <alignment vertical="center"/>
    </xf>
    <xf numFmtId="0" fontId="12" fillId="0" borderId="0" xfId="98" applyFont="1" applyFill="1" applyAlignment="1" applyProtection="1">
      <alignment vertical="center"/>
    </xf>
    <xf numFmtId="0" fontId="2" fillId="0" borderId="0" xfId="102" applyFont="1" applyFill="1" applyAlignment="1" applyProtection="1">
      <alignment horizontal="center" vertical="center"/>
    </xf>
    <xf numFmtId="0" fontId="2" fillId="0" borderId="27" xfId="102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0" xfId="98" applyNumberFormat="1" applyFont="1" applyFill="1" applyBorder="1" applyAlignment="1" applyProtection="1">
      <alignment horizontal="center" vertical="center"/>
    </xf>
    <xf numFmtId="0" fontId="9" fillId="0" borderId="13" xfId="102" applyNumberFormat="1" applyFont="1" applyFill="1" applyBorder="1" applyAlignment="1" applyProtection="1">
      <alignment horizontal="right" vertical="center" shrinkToFit="1"/>
    </xf>
    <xf numFmtId="0" fontId="9" fillId="0" borderId="14" xfId="102" applyNumberFormat="1" applyFont="1" applyFill="1" applyBorder="1" applyAlignment="1" applyProtection="1">
      <alignment horizontal="right" vertical="center" shrinkToFit="1"/>
    </xf>
    <xf numFmtId="0" fontId="9" fillId="0" borderId="13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vertical="center" shrinkToFit="1"/>
    </xf>
    <xf numFmtId="0" fontId="9" fillId="0" borderId="15" xfId="102" applyNumberFormat="1" applyFont="1" applyFill="1" applyBorder="1" applyAlignment="1" applyProtection="1">
      <alignment horizontal="right" vertical="center" shrinkToFit="1"/>
    </xf>
    <xf numFmtId="0" fontId="9" fillId="0" borderId="13" xfId="96" applyNumberFormat="1" applyFont="1" applyFill="1" applyBorder="1" applyAlignment="1" applyProtection="1">
      <alignment horizontal="right" vertical="center" shrinkToFit="1"/>
    </xf>
    <xf numFmtId="0" fontId="9" fillId="0" borderId="14" xfId="96" applyNumberFormat="1" applyFont="1" applyFill="1" applyBorder="1" applyAlignment="1" applyProtection="1">
      <alignment horizontal="right" vertical="center" shrinkToFit="1"/>
    </xf>
    <xf numFmtId="0" fontId="9" fillId="0" borderId="15" xfId="96" applyNumberFormat="1" applyFont="1" applyFill="1" applyBorder="1" applyAlignment="1" applyProtection="1">
      <alignment horizontal="right" vertical="center" shrinkToFit="1"/>
    </xf>
    <xf numFmtId="0" fontId="9" fillId="0" borderId="14" xfId="98" applyNumberFormat="1" applyFont="1" applyFill="1" applyBorder="1" applyAlignment="1" applyProtection="1">
      <alignment horizontal="right" vertical="center" shrinkToFit="1"/>
    </xf>
    <xf numFmtId="0" fontId="9" fillId="0" borderId="17" xfId="98" applyNumberFormat="1" applyFont="1" applyFill="1" applyBorder="1" applyAlignment="1" applyProtection="1">
      <alignment horizontal="right" vertical="center" shrinkToFit="1"/>
    </xf>
    <xf numFmtId="0" fontId="9" fillId="0" borderId="30" xfId="98" applyNumberFormat="1" applyFont="1" applyFill="1" applyBorder="1" applyAlignment="1" applyProtection="1">
      <alignment horizontal="right" vertical="center" shrinkToFit="1"/>
    </xf>
    <xf numFmtId="0" fontId="9" fillId="0" borderId="15" xfId="98" applyNumberFormat="1" applyFont="1" applyFill="1" applyBorder="1" applyAlignment="1" applyProtection="1">
      <alignment horizontal="right" vertical="center" shrinkToFit="1"/>
    </xf>
    <xf numFmtId="0" fontId="9" fillId="0" borderId="13" xfId="99" applyNumberFormat="1" applyFont="1" applyFill="1" applyBorder="1" applyAlignment="1" applyProtection="1">
      <alignment horizontal="right" vertical="center" shrinkToFit="1"/>
    </xf>
    <xf numFmtId="0" fontId="9" fillId="0" borderId="0" xfId="102" applyFont="1" applyFill="1" applyAlignment="1" applyProtection="1">
      <alignment horizontal="right" vertical="center"/>
    </xf>
    <xf numFmtId="0" fontId="11" fillId="0" borderId="0" xfId="102" applyFont="1" applyFill="1" applyAlignment="1" applyProtection="1">
      <alignment horizontal="right" vertical="center"/>
    </xf>
    <xf numFmtId="0" fontId="11" fillId="0" borderId="0" xfId="102" applyFont="1" applyFill="1" applyAlignment="1" applyProtection="1">
      <alignment vertical="center"/>
    </xf>
    <xf numFmtId="0" fontId="39" fillId="0" borderId="0" xfId="103" applyFont="1" applyFill="1"/>
    <xf numFmtId="0" fontId="12" fillId="0" borderId="0" xfId="102" applyFont="1" applyFill="1" applyProtection="1"/>
    <xf numFmtId="0" fontId="12" fillId="0" borderId="0" xfId="96" applyFont="1" applyFill="1" applyProtection="1"/>
    <xf numFmtId="0" fontId="12" fillId="0" borderId="0" xfId="99" applyFont="1" applyFill="1" applyAlignment="1" applyProtection="1">
      <alignment vertical="center"/>
    </xf>
    <xf numFmtId="0" fontId="40" fillId="0" borderId="0" xfId="103" applyFont="1" applyFill="1" applyAlignment="1">
      <alignment wrapText="1"/>
    </xf>
    <xf numFmtId="0" fontId="9" fillId="0" borderId="0" xfId="102" applyFont="1" applyFill="1" applyAlignment="1" applyProtection="1">
      <alignment vertical="center" wrapText="1"/>
    </xf>
    <xf numFmtId="0" fontId="9" fillId="0" borderId="16" xfId="98" applyNumberFormat="1" applyFont="1" applyFill="1" applyBorder="1" applyAlignment="1" applyProtection="1">
      <alignment horizontal="right" vertical="center" shrinkToFit="1"/>
    </xf>
    <xf numFmtId="0" fontId="9" fillId="0" borderId="16" xfId="102" applyNumberFormat="1" applyFont="1" applyFill="1" applyBorder="1" applyAlignment="1" applyProtection="1">
      <alignment horizontal="right" vertical="center" shrinkToFit="1"/>
    </xf>
    <xf numFmtId="0" fontId="9" fillId="0" borderId="20" xfId="96" applyNumberFormat="1" applyFont="1" applyFill="1" applyBorder="1" applyAlignment="1" applyProtection="1">
      <alignment horizontal="right" vertical="center" shrinkToFit="1"/>
    </xf>
    <xf numFmtId="0" fontId="9" fillId="0" borderId="16" xfId="96" applyNumberFormat="1" applyFont="1" applyFill="1" applyBorder="1" applyAlignment="1" applyProtection="1">
      <alignment horizontal="right" vertical="center" shrinkToFit="1"/>
    </xf>
    <xf numFmtId="177" fontId="46" fillId="0" borderId="0" xfId="102" applyNumberFormat="1" applyFont="1" applyFill="1" applyAlignment="1" applyProtection="1">
      <alignment horizontal="right" vertical="center" wrapText="1"/>
    </xf>
    <xf numFmtId="177" fontId="46" fillId="0" borderId="0" xfId="102" applyNumberFormat="1" applyFont="1" applyFill="1" applyAlignment="1" applyProtection="1">
      <alignment horizontal="right" wrapText="1"/>
    </xf>
    <xf numFmtId="177" fontId="46" fillId="0" borderId="0" xfId="96" applyNumberFormat="1" applyFont="1" applyFill="1" applyAlignment="1" applyProtection="1">
      <alignment horizontal="right" wrapText="1"/>
    </xf>
    <xf numFmtId="177" fontId="46" fillId="0" borderId="0" xfId="96" applyNumberFormat="1" applyFont="1" applyFill="1" applyAlignment="1" applyProtection="1">
      <alignment horizontal="right" vertical="center" wrapText="1"/>
    </xf>
    <xf numFmtId="177" fontId="46" fillId="0" borderId="0" xfId="98" applyNumberFormat="1" applyFont="1" applyFill="1" applyAlignment="1" applyProtection="1">
      <alignment horizontal="right" vertical="center" wrapText="1"/>
    </xf>
    <xf numFmtId="177" fontId="9" fillId="0" borderId="0" xfId="96" applyNumberFormat="1" applyFont="1" applyFill="1" applyAlignment="1" applyProtection="1">
      <alignment horizontal="right" wrapText="1"/>
    </xf>
    <xf numFmtId="177" fontId="9" fillId="0" borderId="0" xfId="96" applyNumberFormat="1" applyFont="1" applyFill="1" applyAlignment="1" applyProtection="1">
      <alignment horizontal="right" vertical="center" wrapText="1"/>
    </xf>
    <xf numFmtId="0" fontId="9" fillId="0" borderId="20" xfId="102" applyNumberFormat="1" applyFont="1" applyFill="1" applyBorder="1" applyAlignment="1" applyProtection="1">
      <alignment horizontal="right" vertical="center" shrinkToFit="1"/>
    </xf>
    <xf numFmtId="0" fontId="9" fillId="0" borderId="20" xfId="99" applyNumberFormat="1" applyFont="1" applyFill="1" applyBorder="1" applyAlignment="1" applyProtection="1">
      <alignment horizontal="right" vertical="center" shrinkToFit="1"/>
    </xf>
    <xf numFmtId="0" fontId="12" fillId="0" borderId="0" xfId="107" applyFont="1" applyFill="1" applyAlignment="1" applyProtection="1">
      <alignment vertical="center"/>
    </xf>
    <xf numFmtId="0" fontId="9" fillId="0" borderId="0" xfId="107" applyFont="1" applyFill="1" applyAlignment="1" applyProtection="1">
      <alignment horizontal="right" vertical="center"/>
    </xf>
    <xf numFmtId="0" fontId="2" fillId="0" borderId="0" xfId="107" applyFont="1" applyFill="1" applyAlignment="1" applyProtection="1">
      <alignment horizontal="center" vertical="center"/>
    </xf>
    <xf numFmtId="0" fontId="1" fillId="0" borderId="0" xfId="108" applyFill="1" applyAlignment="1" applyProtection="1">
      <alignment vertical="center"/>
    </xf>
    <xf numFmtId="0" fontId="11" fillId="0" borderId="0" xfId="108" applyFont="1" applyFill="1" applyAlignment="1" applyProtection="1">
      <alignment vertical="center"/>
    </xf>
    <xf numFmtId="0" fontId="11" fillId="0" borderId="0" xfId="108" applyFont="1" applyFill="1" applyBorder="1" applyAlignment="1" applyProtection="1">
      <alignment vertical="center"/>
    </xf>
    <xf numFmtId="0" fontId="9" fillId="0" borderId="0" xfId="108" applyFont="1" applyFill="1" applyAlignment="1" applyProtection="1">
      <alignment horizontal="center" vertical="center"/>
    </xf>
    <xf numFmtId="0" fontId="2" fillId="0" borderId="0" xfId="108" applyFont="1" applyFill="1" applyAlignment="1" applyProtection="1">
      <alignment horizontal="center" vertical="center"/>
    </xf>
    <xf numFmtId="0" fontId="44" fillId="0" borderId="0" xfId="108" applyFont="1" applyFill="1" applyAlignment="1" applyProtection="1">
      <alignment vertical="center"/>
    </xf>
    <xf numFmtId="0" fontId="44" fillId="0" borderId="0" xfId="108" applyFont="1" applyFill="1" applyBorder="1" applyAlignment="1" applyProtection="1">
      <alignment vertical="center"/>
    </xf>
    <xf numFmtId="180" fontId="44" fillId="0" borderId="0" xfId="101" applyNumberFormat="1" applyFont="1" applyFill="1" applyBorder="1" applyAlignment="1" applyProtection="1">
      <alignment horizontal="right" vertical="center"/>
      <protection locked="0"/>
    </xf>
    <xf numFmtId="0" fontId="1" fillId="0" borderId="0" xfId="109" applyFill="1" applyAlignment="1" applyProtection="1">
      <alignment vertical="center"/>
    </xf>
    <xf numFmtId="41" fontId="1" fillId="0" borderId="0" xfId="109" applyNumberFormat="1" applyFill="1" applyAlignment="1" applyProtection="1">
      <alignment vertical="center"/>
    </xf>
    <xf numFmtId="178" fontId="1" fillId="0" borderId="0" xfId="109" applyNumberFormat="1" applyFill="1" applyAlignment="1" applyProtection="1">
      <alignment vertical="center"/>
    </xf>
    <xf numFmtId="41" fontId="11" fillId="0" borderId="0" xfId="109" applyNumberFormat="1" applyFont="1" applyFill="1" applyAlignment="1" applyProtection="1">
      <alignment vertical="center"/>
    </xf>
    <xf numFmtId="0" fontId="11" fillId="0" borderId="0" xfId="109" applyFont="1" applyFill="1" applyAlignment="1" applyProtection="1">
      <alignment vertical="center"/>
    </xf>
    <xf numFmtId="178" fontId="11" fillId="0" borderId="0" xfId="109" applyNumberFormat="1" applyFont="1" applyFill="1" applyAlignment="1" applyProtection="1">
      <alignment vertical="center"/>
    </xf>
    <xf numFmtId="41" fontId="44" fillId="0" borderId="0" xfId="109" applyNumberFormat="1" applyFont="1" applyFill="1" applyAlignment="1" applyProtection="1">
      <alignment vertical="center"/>
    </xf>
    <xf numFmtId="0" fontId="44" fillId="0" borderId="0" xfId="109" applyFont="1" applyFill="1" applyAlignment="1" applyProtection="1">
      <alignment vertical="center"/>
    </xf>
    <xf numFmtId="178" fontId="44" fillId="0" borderId="0" xfId="109" applyNumberFormat="1" applyFont="1" applyFill="1" applyAlignment="1" applyProtection="1">
      <alignment vertical="center"/>
    </xf>
    <xf numFmtId="0" fontId="9" fillId="0" borderId="0" xfId="109" applyFont="1" applyFill="1" applyAlignment="1" applyProtection="1">
      <alignment horizontal="center" vertical="center"/>
    </xf>
    <xf numFmtId="0" fontId="2" fillId="0" borderId="15" xfId="109" applyNumberFormat="1" applyFont="1" applyFill="1" applyBorder="1" applyAlignment="1" applyProtection="1">
      <alignment horizontal="right" vertical="center"/>
    </xf>
    <xf numFmtId="0" fontId="2" fillId="0" borderId="13" xfId="109" applyNumberFormat="1" applyFont="1" applyFill="1" applyBorder="1" applyAlignment="1" applyProtection="1">
      <alignment horizontal="right" vertical="center"/>
    </xf>
    <xf numFmtId="0" fontId="2" fillId="0" borderId="14" xfId="110" applyNumberFormat="1" applyFont="1" applyFill="1" applyBorder="1" applyAlignment="1" applyProtection="1">
      <alignment horizontal="right" vertical="center"/>
    </xf>
    <xf numFmtId="0" fontId="9" fillId="0" borderId="10" xfId="109" applyNumberFormat="1" applyFont="1" applyFill="1" applyBorder="1" applyAlignment="1" applyProtection="1">
      <alignment horizontal="center" vertical="center" wrapText="1"/>
    </xf>
    <xf numFmtId="0" fontId="2" fillId="0" borderId="10" xfId="110" applyNumberFormat="1" applyFont="1" applyFill="1" applyBorder="1" applyAlignment="1" applyProtection="1">
      <alignment horizontal="center" vertical="center"/>
    </xf>
    <xf numFmtId="0" fontId="2" fillId="0" borderId="0" xfId="109" applyFont="1" applyFill="1" applyAlignment="1" applyProtection="1">
      <alignment horizontal="center" vertical="center"/>
    </xf>
    <xf numFmtId="0" fontId="1" fillId="0" borderId="0" xfId="110" applyFill="1" applyAlignment="1" applyProtection="1">
      <alignment vertical="center"/>
    </xf>
    <xf numFmtId="0" fontId="1" fillId="0" borderId="0" xfId="110" applyFill="1" applyProtection="1"/>
    <xf numFmtId="0" fontId="49" fillId="0" borderId="0" xfId="110" applyFont="1" applyFill="1" applyAlignment="1" applyProtection="1">
      <alignment vertical="center"/>
    </xf>
    <xf numFmtId="0" fontId="11" fillId="0" borderId="0" xfId="110" applyFont="1" applyFill="1" applyAlignment="1" applyProtection="1">
      <alignment vertical="center"/>
    </xf>
    <xf numFmtId="0" fontId="11" fillId="0" borderId="0" xfId="110" applyFont="1" applyFill="1" applyProtection="1"/>
    <xf numFmtId="3" fontId="11" fillId="0" borderId="0" xfId="110" applyNumberFormat="1" applyFont="1" applyFill="1" applyAlignment="1" applyProtection="1">
      <alignment vertical="center"/>
    </xf>
    <xf numFmtId="177" fontId="11" fillId="0" borderId="0" xfId="110" applyNumberFormat="1" applyFont="1" applyFill="1" applyAlignment="1" applyProtection="1">
      <alignment vertical="center"/>
    </xf>
    <xf numFmtId="177" fontId="11" fillId="0" borderId="0" xfId="110" applyNumberFormat="1" applyFont="1" applyFill="1" applyAlignment="1" applyProtection="1">
      <alignment vertical="center" shrinkToFit="1"/>
    </xf>
    <xf numFmtId="0" fontId="1" fillId="0" borderId="0" xfId="110" applyFont="1" applyFill="1" applyAlignment="1" applyProtection="1">
      <alignment vertical="center"/>
    </xf>
    <xf numFmtId="0" fontId="9" fillId="0" borderId="0" xfId="110" applyFont="1" applyFill="1" applyAlignment="1" applyProtection="1">
      <alignment horizontal="right" vertical="center"/>
    </xf>
    <xf numFmtId="0" fontId="7" fillId="0" borderId="15" xfId="110" applyNumberFormat="1" applyFont="1" applyFill="1" applyBorder="1" applyAlignment="1" applyProtection="1">
      <alignment horizontal="right" vertical="center"/>
    </xf>
    <xf numFmtId="0" fontId="7" fillId="0" borderId="13" xfId="110" applyNumberFormat="1" applyFont="1" applyFill="1" applyBorder="1" applyAlignment="1" applyProtection="1">
      <alignment horizontal="right" vertical="center"/>
    </xf>
    <xf numFmtId="0" fontId="7" fillId="0" borderId="14" xfId="110" applyNumberFormat="1" applyFont="1" applyFill="1" applyBorder="1" applyAlignment="1" applyProtection="1">
      <alignment horizontal="right" vertical="center"/>
    </xf>
    <xf numFmtId="0" fontId="2" fillId="0" borderId="0" xfId="110" applyFont="1" applyFill="1" applyAlignment="1" applyProtection="1">
      <alignment horizontal="center" vertical="center"/>
    </xf>
    <xf numFmtId="0" fontId="11" fillId="0" borderId="27" xfId="110" applyNumberFormat="1" applyFont="1" applyFill="1" applyBorder="1" applyAlignment="1" applyProtection="1">
      <alignment horizontal="center" vertical="center"/>
    </xf>
    <xf numFmtId="0" fontId="2" fillId="0" borderId="28" xfId="102" applyNumberFormat="1" applyFont="1" applyFill="1" applyBorder="1" applyAlignment="1" applyProtection="1">
      <alignment horizontal="center" vertical="center"/>
    </xf>
    <xf numFmtId="0" fontId="2" fillId="0" borderId="17" xfId="102" applyNumberFormat="1" applyFont="1" applyFill="1" applyBorder="1" applyAlignment="1" applyProtection="1">
      <alignment horizontal="center" vertical="center" wrapText="1"/>
    </xf>
    <xf numFmtId="0" fontId="7" fillId="0" borderId="13" xfId="102" applyNumberFormat="1" applyFont="1" applyFill="1" applyBorder="1" applyAlignment="1" applyProtection="1">
      <alignment horizontal="right" vertical="center"/>
    </xf>
    <xf numFmtId="0" fontId="7" fillId="0" borderId="14" xfId="102" applyNumberFormat="1" applyFont="1" applyFill="1" applyBorder="1" applyAlignment="1" applyProtection="1">
      <alignment horizontal="right" vertical="center"/>
    </xf>
    <xf numFmtId="0" fontId="7" fillId="0" borderId="15" xfId="102" applyNumberFormat="1" applyFont="1" applyFill="1" applyBorder="1" applyAlignment="1" applyProtection="1">
      <alignment horizontal="right" vertical="center"/>
    </xf>
    <xf numFmtId="0" fontId="11" fillId="0" borderId="0" xfId="102" applyFont="1" applyFill="1" applyProtection="1"/>
    <xf numFmtId="0" fontId="2" fillId="0" borderId="10" xfId="108" applyNumberFormat="1" applyFont="1" applyFill="1" applyBorder="1" applyAlignment="1" applyProtection="1">
      <alignment horizontal="center" vertical="center"/>
    </xf>
    <xf numFmtId="0" fontId="9" fillId="0" borderId="14" xfId="100" applyNumberFormat="1" applyFont="1" applyFill="1" applyBorder="1" applyAlignment="1" applyProtection="1">
      <alignment horizontal="right" vertical="center"/>
    </xf>
    <xf numFmtId="0" fontId="9" fillId="0" borderId="15" xfId="100" applyNumberFormat="1" applyFont="1" applyFill="1" applyBorder="1" applyAlignment="1" applyProtection="1">
      <alignment horizontal="right" vertical="center"/>
    </xf>
    <xf numFmtId="0" fontId="2" fillId="0" borderId="56" xfId="107" applyNumberFormat="1" applyFont="1" applyFill="1" applyBorder="1" applyAlignment="1" applyProtection="1">
      <alignment horizontal="center" vertical="center" wrapText="1"/>
    </xf>
    <xf numFmtId="0" fontId="7" fillId="0" borderId="15" xfId="107" applyNumberFormat="1" applyFont="1" applyFill="1" applyBorder="1" applyAlignment="1" applyProtection="1">
      <alignment horizontal="right" vertical="center"/>
    </xf>
    <xf numFmtId="49" fontId="11" fillId="0" borderId="0" xfId="107" applyNumberFormat="1" applyFont="1" applyFill="1" applyAlignment="1" applyProtection="1">
      <alignment vertical="center"/>
    </xf>
    <xf numFmtId="0" fontId="11" fillId="0" borderId="0" xfId="107" applyFont="1" applyFill="1" applyAlignment="1" applyProtection="1">
      <alignment vertical="center"/>
    </xf>
    <xf numFmtId="183" fontId="12" fillId="0" borderId="0" xfId="107" applyNumberFormat="1" applyFont="1" applyFill="1" applyAlignment="1" applyProtection="1">
      <alignment vertical="center"/>
    </xf>
    <xf numFmtId="183" fontId="12" fillId="0" borderId="0" xfId="107" applyNumberFormat="1" applyFont="1" applyFill="1" applyAlignment="1" applyProtection="1">
      <alignment horizontal="center" shrinkToFit="1"/>
    </xf>
    <xf numFmtId="0" fontId="12" fillId="0" borderId="0" xfId="107" applyFont="1" applyFill="1" applyAlignment="1" applyProtection="1">
      <alignment horizontal="center" shrinkToFit="1"/>
    </xf>
    <xf numFmtId="177" fontId="11" fillId="0" borderId="0" xfId="110" applyNumberFormat="1" applyFont="1" applyFill="1" applyProtection="1"/>
    <xf numFmtId="3" fontId="11" fillId="0" borderId="0" xfId="110" applyNumberFormat="1" applyFont="1" applyFill="1" applyProtection="1"/>
    <xf numFmtId="0" fontId="2" fillId="0" borderId="10" xfId="102" applyNumberFormat="1" applyFont="1" applyFill="1" applyBorder="1" applyAlignment="1" applyProtection="1">
      <alignment horizontal="center" vertical="center"/>
    </xf>
    <xf numFmtId="0" fontId="2" fillId="0" borderId="20" xfId="109" applyNumberFormat="1" applyFont="1" applyFill="1" applyBorder="1" applyAlignment="1" applyProtection="1">
      <alignment horizontal="right" vertical="center"/>
    </xf>
    <xf numFmtId="0" fontId="2" fillId="0" borderId="11" xfId="110" applyNumberFormat="1" applyFont="1" applyFill="1" applyBorder="1" applyAlignment="1" applyProtection="1">
      <alignment horizontal="center" vertical="center"/>
    </xf>
    <xf numFmtId="0" fontId="2" fillId="0" borderId="13" xfId="110" applyNumberFormat="1" applyFont="1" applyFill="1" applyBorder="1" applyAlignment="1" applyProtection="1">
      <alignment horizontal="right" vertical="center"/>
    </xf>
    <xf numFmtId="0" fontId="2" fillId="0" borderId="71" xfId="109" applyNumberFormat="1" applyFont="1" applyFill="1" applyBorder="1" applyAlignment="1" applyProtection="1">
      <alignment horizontal="center" vertical="center"/>
    </xf>
    <xf numFmtId="0" fontId="2" fillId="0" borderId="51" xfId="109" applyNumberFormat="1" applyFont="1" applyFill="1" applyBorder="1" applyAlignment="1" applyProtection="1">
      <alignment horizontal="right" vertical="center"/>
    </xf>
    <xf numFmtId="0" fontId="2" fillId="0" borderId="10" xfId="109" applyNumberFormat="1" applyFont="1" applyFill="1" applyBorder="1" applyAlignment="1" applyProtection="1">
      <alignment horizontal="center" vertical="center" wrapText="1"/>
    </xf>
    <xf numFmtId="0" fontId="2" fillId="0" borderId="28" xfId="109" applyNumberFormat="1" applyFont="1" applyFill="1" applyBorder="1" applyAlignment="1" applyProtection="1">
      <alignment horizontal="center" vertical="center" wrapText="1"/>
    </xf>
    <xf numFmtId="177" fontId="11" fillId="0" borderId="14" xfId="110" applyNumberFormat="1" applyFont="1" applyFill="1" applyBorder="1" applyAlignment="1" applyProtection="1">
      <alignment horizontal="right" vertical="center"/>
    </xf>
    <xf numFmtId="177" fontId="11" fillId="0" borderId="15" xfId="110" applyNumberFormat="1" applyFont="1" applyFill="1" applyBorder="1" applyAlignment="1" applyProtection="1">
      <alignment horizontal="right" vertical="center"/>
    </xf>
    <xf numFmtId="177" fontId="11" fillId="0" borderId="16" xfId="110" applyNumberFormat="1" applyFont="1" applyFill="1" applyBorder="1" applyAlignment="1" applyProtection="1">
      <alignment horizontal="right" vertical="center"/>
    </xf>
    <xf numFmtId="0" fontId="39" fillId="0" borderId="0" xfId="103" applyFont="1" applyFill="1" applyAlignment="1">
      <alignment shrinkToFit="1"/>
    </xf>
    <xf numFmtId="3" fontId="39" fillId="0" borderId="0" xfId="103" applyNumberFormat="1" applyFont="1" applyFill="1"/>
    <xf numFmtId="0" fontId="9" fillId="0" borderId="29" xfId="100" applyNumberFormat="1" applyFont="1" applyFill="1" applyBorder="1" applyAlignment="1" applyProtection="1">
      <alignment horizontal="right" vertical="center"/>
    </xf>
    <xf numFmtId="0" fontId="2" fillId="0" borderId="60" xfId="98" applyNumberFormat="1" applyFont="1" applyFill="1" applyBorder="1" applyAlignment="1" applyProtection="1">
      <alignment horizontal="center" vertical="center"/>
    </xf>
    <xf numFmtId="0" fontId="9" fillId="0" borderId="51" xfId="98" applyNumberFormat="1" applyFont="1" applyFill="1" applyBorder="1" applyAlignment="1" applyProtection="1">
      <alignment horizontal="right" vertical="center" shrinkToFit="1"/>
    </xf>
    <xf numFmtId="0" fontId="1" fillId="0" borderId="17" xfId="109" applyFill="1" applyBorder="1" applyAlignment="1" applyProtection="1">
      <alignment vertical="center"/>
    </xf>
    <xf numFmtId="0" fontId="1" fillId="0" borderId="0" xfId="109" applyFill="1" applyBorder="1" applyAlignment="1" applyProtection="1">
      <alignment vertical="center"/>
    </xf>
    <xf numFmtId="0" fontId="7" fillId="0" borderId="14" xfId="103" applyFont="1" applyFill="1" applyBorder="1" applyAlignment="1" applyProtection="1">
      <alignment horizontal="right" vertical="center" shrinkToFit="1"/>
    </xf>
    <xf numFmtId="0" fontId="7" fillId="0" borderId="14" xfId="103" applyNumberFormat="1" applyFont="1" applyFill="1" applyBorder="1" applyAlignment="1" applyProtection="1">
      <alignment horizontal="right" vertical="center" shrinkToFit="1"/>
    </xf>
    <xf numFmtId="0" fontId="39" fillId="0" borderId="0" xfId="103" applyFont="1" applyFill="1" applyBorder="1" applyAlignment="1">
      <alignment shrinkToFit="1"/>
    </xf>
    <xf numFmtId="0" fontId="7" fillId="0" borderId="16" xfId="102" applyNumberFormat="1" applyFont="1" applyFill="1" applyBorder="1" applyAlignment="1" applyProtection="1">
      <alignment horizontal="right" vertical="center"/>
    </xf>
    <xf numFmtId="0" fontId="2" fillId="0" borderId="25" xfId="0" applyFont="1" applyFill="1" applyBorder="1" applyAlignment="1">
      <alignment vertical="center"/>
    </xf>
    <xf numFmtId="0" fontId="13" fillId="0" borderId="0" xfId="100" applyFont="1" applyFill="1" applyBorder="1" applyAlignment="1" applyProtection="1">
      <alignment vertical="center"/>
    </xf>
    <xf numFmtId="0" fontId="7" fillId="0" borderId="20" xfId="102" applyNumberFormat="1" applyFont="1" applyFill="1" applyBorder="1" applyAlignment="1" applyProtection="1">
      <alignment horizontal="right" vertical="center"/>
    </xf>
    <xf numFmtId="49" fontId="11" fillId="0" borderId="76" xfId="107" applyNumberFormat="1" applyFont="1" applyFill="1" applyBorder="1" applyAlignment="1" applyProtection="1">
      <alignment horizontal="center" vertical="center"/>
    </xf>
    <xf numFmtId="0" fontId="44" fillId="0" borderId="77" xfId="107" applyNumberFormat="1" applyFont="1" applyFill="1" applyBorder="1" applyAlignment="1" applyProtection="1">
      <alignment horizontal="distributed" vertical="center"/>
    </xf>
    <xf numFmtId="0" fontId="11" fillId="0" borderId="78" xfId="107" applyNumberFormat="1" applyFont="1" applyFill="1" applyBorder="1" applyAlignment="1" applyProtection="1">
      <alignment vertical="center" shrinkToFit="1"/>
    </xf>
    <xf numFmtId="185" fontId="2" fillId="0" borderId="76" xfId="107" applyNumberFormat="1" applyFont="1" applyFill="1" applyBorder="1" applyAlignment="1" applyProtection="1">
      <alignment horizontal="right" vertical="center"/>
      <protection locked="0"/>
    </xf>
    <xf numFmtId="185" fontId="2" fillId="0" borderId="79" xfId="107" applyNumberFormat="1" applyFont="1" applyFill="1" applyBorder="1" applyAlignment="1" applyProtection="1">
      <alignment horizontal="right" vertical="center"/>
      <protection locked="0"/>
    </xf>
    <xf numFmtId="0" fontId="11" fillId="0" borderId="80" xfId="107" applyNumberFormat="1" applyFont="1" applyFill="1" applyBorder="1" applyAlignment="1" applyProtection="1">
      <alignment horizontal="center" vertical="center" shrinkToFit="1"/>
    </xf>
    <xf numFmtId="185" fontId="2" fillId="0" borderId="81" xfId="107" applyNumberFormat="1" applyFont="1" applyFill="1" applyBorder="1" applyAlignment="1" applyProtection="1">
      <alignment horizontal="right" vertical="center"/>
      <protection locked="0"/>
    </xf>
    <xf numFmtId="49" fontId="11" fillId="0" borderId="82" xfId="107" applyNumberFormat="1" applyFont="1" applyFill="1" applyBorder="1" applyAlignment="1" applyProtection="1">
      <alignment horizontal="center" vertical="center"/>
    </xf>
    <xf numFmtId="0" fontId="44" fillId="0" borderId="83" xfId="107" applyNumberFormat="1" applyFont="1" applyFill="1" applyBorder="1" applyAlignment="1" applyProtection="1">
      <alignment horizontal="distributed" vertical="center"/>
    </xf>
    <xf numFmtId="0" fontId="11" fillId="0" borderId="84" xfId="107" applyNumberFormat="1" applyFont="1" applyFill="1" applyBorder="1" applyAlignment="1" applyProtection="1">
      <alignment vertical="center" shrinkToFit="1"/>
    </xf>
    <xf numFmtId="185" fontId="2" fillId="0" borderId="82" xfId="107" applyNumberFormat="1" applyFont="1" applyFill="1" applyBorder="1" applyAlignment="1" applyProtection="1">
      <alignment horizontal="right" vertical="center"/>
      <protection locked="0"/>
    </xf>
    <xf numFmtId="185" fontId="2" fillId="0" borderId="85" xfId="107" applyNumberFormat="1" applyFont="1" applyFill="1" applyBorder="1" applyAlignment="1" applyProtection="1">
      <alignment horizontal="right" vertical="center"/>
      <protection locked="0"/>
    </xf>
    <xf numFmtId="0" fontId="11" fillId="0" borderId="86" xfId="107" applyNumberFormat="1" applyFont="1" applyFill="1" applyBorder="1" applyAlignment="1" applyProtection="1">
      <alignment horizontal="center" vertical="center" shrinkToFit="1"/>
    </xf>
    <xf numFmtId="185" fontId="2" fillId="0" borderId="87" xfId="107" applyNumberFormat="1" applyFont="1" applyFill="1" applyBorder="1" applyAlignment="1" applyProtection="1">
      <alignment horizontal="right" vertical="center"/>
      <protection locked="0"/>
    </xf>
    <xf numFmtId="49" fontId="45" fillId="0" borderId="66" xfId="107" applyNumberFormat="1" applyFont="1" applyFill="1" applyBorder="1" applyAlignment="1" applyProtection="1">
      <alignment horizontal="center" vertical="center"/>
    </xf>
    <xf numFmtId="0" fontId="44" fillId="0" borderId="53" xfId="107" applyNumberFormat="1" applyFont="1" applyFill="1" applyBorder="1" applyAlignment="1" applyProtection="1">
      <alignment horizontal="distributed" vertical="center"/>
    </xf>
    <xf numFmtId="0" fontId="11" fillId="0" borderId="21" xfId="107" applyNumberFormat="1" applyFont="1" applyFill="1" applyBorder="1" applyAlignment="1" applyProtection="1">
      <alignment vertical="center" shrinkToFit="1"/>
    </xf>
    <xf numFmtId="185" fontId="2" fillId="0" borderId="66" xfId="107" applyNumberFormat="1" applyFont="1" applyFill="1" applyBorder="1" applyAlignment="1" applyProtection="1">
      <alignment horizontal="right" vertical="center"/>
      <protection locked="0"/>
    </xf>
    <xf numFmtId="185" fontId="2" fillId="0" borderId="88" xfId="107" applyNumberFormat="1" applyFont="1" applyFill="1" applyBorder="1" applyAlignment="1" applyProtection="1">
      <alignment horizontal="right" vertical="center"/>
      <protection locked="0"/>
    </xf>
    <xf numFmtId="0" fontId="11" fillId="0" borderId="22" xfId="107" applyNumberFormat="1" applyFont="1" applyFill="1" applyBorder="1" applyAlignment="1" applyProtection="1">
      <alignment horizontal="center" vertical="center" shrinkToFit="1"/>
    </xf>
    <xf numFmtId="185" fontId="2" fillId="0" borderId="56" xfId="107" applyNumberFormat="1" applyFont="1" applyFill="1" applyBorder="1" applyAlignment="1" applyProtection="1">
      <alignment horizontal="right" vertical="center"/>
      <protection locked="0"/>
    </xf>
    <xf numFmtId="49" fontId="45" fillId="0" borderId="82" xfId="107" applyNumberFormat="1" applyFont="1" applyFill="1" applyBorder="1" applyAlignment="1" applyProtection="1">
      <alignment horizontal="center" vertical="center"/>
    </xf>
    <xf numFmtId="0" fontId="12" fillId="0" borderId="84" xfId="107" applyFont="1" applyFill="1" applyBorder="1" applyAlignment="1" applyProtection="1">
      <alignment vertical="center"/>
    </xf>
    <xf numFmtId="0" fontId="11" fillId="0" borderId="83" xfId="107" applyNumberFormat="1" applyFont="1" applyFill="1" applyBorder="1" applyAlignment="1" applyProtection="1">
      <alignment horizontal="distributed" vertical="center"/>
    </xf>
    <xf numFmtId="0" fontId="11" fillId="0" borderId="82" xfId="107" applyNumberFormat="1" applyFont="1" applyFill="1" applyBorder="1" applyAlignment="1" applyProtection="1">
      <alignment horizontal="center" vertical="center"/>
    </xf>
    <xf numFmtId="0" fontId="45" fillId="0" borderId="82" xfId="107" applyNumberFormat="1" applyFont="1" applyFill="1" applyBorder="1" applyAlignment="1" applyProtection="1">
      <alignment horizontal="center" vertical="center"/>
    </xf>
    <xf numFmtId="0" fontId="11" fillId="0" borderId="89" xfId="107" applyNumberFormat="1" applyFont="1" applyFill="1" applyBorder="1" applyAlignment="1" applyProtection="1">
      <alignment vertical="center" shrinkToFit="1"/>
    </xf>
    <xf numFmtId="0" fontId="11" fillId="0" borderId="90" xfId="107" applyNumberFormat="1" applyFont="1" applyFill="1" applyBorder="1" applyAlignment="1" applyProtection="1">
      <alignment horizontal="center" vertical="center"/>
    </xf>
    <xf numFmtId="0" fontId="44" fillId="0" borderId="92" xfId="107" applyNumberFormat="1" applyFont="1" applyFill="1" applyBorder="1" applyAlignment="1" applyProtection="1">
      <alignment horizontal="distributed" vertical="center"/>
    </xf>
    <xf numFmtId="0" fontId="11" fillId="0" borderId="70" xfId="107" applyNumberFormat="1" applyFont="1" applyFill="1" applyBorder="1" applyAlignment="1" applyProtection="1">
      <alignment vertical="center" shrinkToFit="1"/>
    </xf>
    <xf numFmtId="185" fontId="2" fillId="0" borderId="93" xfId="107" applyNumberFormat="1" applyFont="1" applyFill="1" applyBorder="1" applyAlignment="1" applyProtection="1">
      <alignment horizontal="right" vertical="center"/>
      <protection locked="0"/>
    </xf>
    <xf numFmtId="185" fontId="2" fillId="0" borderId="94" xfId="107" applyNumberFormat="1" applyFont="1" applyFill="1" applyBorder="1" applyAlignment="1" applyProtection="1">
      <alignment horizontal="right" vertical="center"/>
      <protection locked="0"/>
    </xf>
    <xf numFmtId="0" fontId="11" fillId="0" borderId="95" xfId="107" applyNumberFormat="1" applyFont="1" applyFill="1" applyBorder="1" applyAlignment="1" applyProtection="1">
      <alignment horizontal="center" vertical="center" shrinkToFit="1"/>
    </xf>
    <xf numFmtId="185" fontId="2" fillId="0" borderId="96" xfId="107" applyNumberFormat="1" applyFont="1" applyFill="1" applyBorder="1" applyAlignment="1" applyProtection="1">
      <alignment horizontal="right" vertical="center"/>
      <protection locked="0"/>
    </xf>
    <xf numFmtId="0" fontId="44" fillId="0" borderId="98" xfId="107" applyNumberFormat="1" applyFont="1" applyFill="1" applyBorder="1" applyAlignment="1" applyProtection="1">
      <alignment horizontal="distributed" vertical="center"/>
    </xf>
    <xf numFmtId="0" fontId="11" fillId="0" borderId="99" xfId="107" applyNumberFormat="1" applyFont="1" applyFill="1" applyBorder="1" applyAlignment="1" applyProtection="1">
      <alignment vertical="center" shrinkToFit="1"/>
    </xf>
    <xf numFmtId="185" fontId="2" fillId="0" borderId="100" xfId="107" applyNumberFormat="1" applyFont="1" applyFill="1" applyBorder="1" applyAlignment="1" applyProtection="1">
      <alignment horizontal="right" vertical="center"/>
      <protection locked="0"/>
    </xf>
    <xf numFmtId="185" fontId="2" fillId="0" borderId="101" xfId="107" applyNumberFormat="1" applyFont="1" applyFill="1" applyBorder="1" applyAlignment="1" applyProtection="1">
      <alignment horizontal="right" vertical="center"/>
      <protection locked="0"/>
    </xf>
    <xf numFmtId="0" fontId="11" fillId="0" borderId="102" xfId="107" applyNumberFormat="1" applyFont="1" applyFill="1" applyBorder="1" applyAlignment="1" applyProtection="1">
      <alignment horizontal="center" vertical="center" shrinkToFit="1"/>
    </xf>
    <xf numFmtId="185" fontId="2" fillId="0" borderId="103" xfId="107" applyNumberFormat="1" applyFont="1" applyFill="1" applyBorder="1" applyAlignment="1" applyProtection="1">
      <alignment horizontal="right" vertical="center"/>
      <protection locked="0"/>
    </xf>
    <xf numFmtId="49" fontId="11" fillId="0" borderId="93" xfId="107" applyNumberFormat="1" applyFont="1" applyFill="1" applyBorder="1" applyAlignment="1" applyProtection="1">
      <alignment horizontal="center" vertical="center"/>
    </xf>
    <xf numFmtId="49" fontId="11" fillId="0" borderId="100" xfId="107" applyNumberFormat="1" applyFont="1" applyFill="1" applyBorder="1" applyAlignment="1" applyProtection="1">
      <alignment horizontal="center" vertical="center"/>
    </xf>
    <xf numFmtId="49" fontId="11" fillId="0" borderId="104" xfId="107" applyNumberFormat="1" applyFont="1" applyFill="1" applyBorder="1" applyAlignment="1" applyProtection="1">
      <alignment horizontal="center" vertical="center"/>
    </xf>
    <xf numFmtId="0" fontId="44" fillId="0" borderId="105" xfId="107" applyNumberFormat="1" applyFont="1" applyFill="1" applyBorder="1" applyAlignment="1" applyProtection="1">
      <alignment horizontal="distributed" vertical="center"/>
    </xf>
    <xf numFmtId="0" fontId="11" fillId="0" borderId="106" xfId="107" applyNumberFormat="1" applyFont="1" applyFill="1" applyBorder="1" applyAlignment="1" applyProtection="1">
      <alignment vertical="center" shrinkToFit="1"/>
    </xf>
    <xf numFmtId="185" fontId="2" fillId="0" borderId="104" xfId="107" applyNumberFormat="1" applyFont="1" applyFill="1" applyBorder="1" applyAlignment="1" applyProtection="1">
      <alignment horizontal="right" vertical="center"/>
      <protection locked="0"/>
    </xf>
    <xf numFmtId="185" fontId="2" fillId="0" borderId="107" xfId="107" applyNumberFormat="1" applyFont="1" applyFill="1" applyBorder="1" applyAlignment="1" applyProtection="1">
      <alignment horizontal="right" vertical="center"/>
      <protection locked="0"/>
    </xf>
    <xf numFmtId="0" fontId="11" fillId="0" borderId="108" xfId="107" applyNumberFormat="1" applyFont="1" applyFill="1" applyBorder="1" applyAlignment="1" applyProtection="1">
      <alignment horizontal="center" vertical="center" shrinkToFit="1"/>
    </xf>
    <xf numFmtId="185" fontId="2" fillId="0" borderId="109" xfId="107" applyNumberFormat="1" applyFont="1" applyFill="1" applyBorder="1" applyAlignment="1" applyProtection="1">
      <alignment horizontal="right" vertical="center"/>
      <protection locked="0"/>
    </xf>
    <xf numFmtId="0" fontId="11" fillId="0" borderId="100" xfId="107" applyNumberFormat="1" applyFont="1" applyFill="1" applyBorder="1" applyAlignment="1" applyProtection="1">
      <alignment horizontal="center" vertical="center"/>
    </xf>
    <xf numFmtId="0" fontId="11" fillId="0" borderId="104" xfId="107" applyNumberFormat="1" applyFont="1" applyFill="1" applyBorder="1" applyAlignment="1" applyProtection="1">
      <alignment horizontal="center" vertical="center"/>
    </xf>
    <xf numFmtId="0" fontId="45" fillId="0" borderId="104" xfId="107" applyNumberFormat="1" applyFont="1" applyFill="1" applyBorder="1" applyAlignment="1" applyProtection="1">
      <alignment horizontal="center" vertical="center"/>
    </xf>
    <xf numFmtId="0" fontId="45" fillId="0" borderId="100" xfId="107" applyNumberFormat="1" applyFont="1" applyFill="1" applyBorder="1" applyAlignment="1" applyProtection="1">
      <alignment horizontal="center" vertical="center"/>
    </xf>
    <xf numFmtId="49" fontId="11" fillId="0" borderId="21" xfId="107" applyNumberFormat="1" applyFont="1" applyFill="1" applyBorder="1" applyAlignment="1" applyProtection="1">
      <alignment vertical="center"/>
    </xf>
    <xf numFmtId="0" fontId="12" fillId="0" borderId="21" xfId="107" applyFont="1" applyFill="1" applyBorder="1" applyAlignment="1" applyProtection="1">
      <alignment vertical="center"/>
    </xf>
    <xf numFmtId="0" fontId="11" fillId="0" borderId="21" xfId="107" applyFont="1" applyFill="1" applyBorder="1" applyAlignment="1" applyProtection="1">
      <alignment vertical="center"/>
    </xf>
    <xf numFmtId="183" fontId="12" fillId="0" borderId="21" xfId="107" applyNumberFormat="1" applyFont="1" applyFill="1" applyBorder="1" applyAlignment="1" applyProtection="1">
      <alignment vertical="center"/>
    </xf>
    <xf numFmtId="183" fontId="12" fillId="0" borderId="21" xfId="107" applyNumberFormat="1" applyFont="1" applyFill="1" applyBorder="1" applyAlignment="1" applyProtection="1">
      <alignment horizontal="center" shrinkToFit="1"/>
    </xf>
    <xf numFmtId="0" fontId="11" fillId="0" borderId="93" xfId="107" applyNumberFormat="1" applyFont="1" applyFill="1" applyBorder="1" applyAlignment="1" applyProtection="1">
      <alignment horizontal="center" vertical="center"/>
    </xf>
    <xf numFmtId="0" fontId="45" fillId="0" borderId="93" xfId="107" applyNumberFormat="1" applyFont="1" applyFill="1" applyBorder="1" applyAlignment="1" applyProtection="1">
      <alignment horizontal="center" vertical="center"/>
    </xf>
    <xf numFmtId="3" fontId="51" fillId="0" borderId="0" xfId="103" applyNumberFormat="1" applyFont="1" applyFill="1" applyBorder="1" applyAlignment="1" applyProtection="1">
      <alignment vertical="center" shrinkToFit="1"/>
      <protection locked="0"/>
    </xf>
    <xf numFmtId="182" fontId="51" fillId="0" borderId="0" xfId="0" applyNumberFormat="1" applyFont="1" applyFill="1" applyBorder="1" applyAlignment="1">
      <alignment vertical="center"/>
    </xf>
    <xf numFmtId="0" fontId="44" fillId="0" borderId="84" xfId="107" applyNumberFormat="1" applyFont="1" applyFill="1" applyBorder="1" applyAlignment="1" applyProtection="1">
      <alignment horizontal="distributed" vertical="center"/>
    </xf>
    <xf numFmtId="3" fontId="2" fillId="0" borderId="0" xfId="103" applyNumberFormat="1" applyFont="1" applyFill="1" applyBorder="1" applyAlignment="1" applyProtection="1">
      <alignment vertical="center" shrinkToFit="1"/>
      <protection locked="0"/>
    </xf>
    <xf numFmtId="0" fontId="53" fillId="0" borderId="0" xfId="103" applyFont="1" applyFill="1" applyAlignment="1">
      <alignment shrinkToFit="1"/>
    </xf>
    <xf numFmtId="182" fontId="2" fillId="0" borderId="0" xfId="0" applyNumberFormat="1" applyFont="1" applyFill="1" applyBorder="1" applyAlignment="1">
      <alignment vertical="center"/>
    </xf>
    <xf numFmtId="0" fontId="9" fillId="0" borderId="15" xfId="99" applyNumberFormat="1" applyFont="1" applyFill="1" applyBorder="1" applyAlignment="1" applyProtection="1">
      <alignment horizontal="right" vertical="center" shrinkToFit="1"/>
    </xf>
    <xf numFmtId="177" fontId="11" fillId="0" borderId="66" xfId="97" applyNumberFormat="1" applyFont="1" applyFill="1" applyBorder="1" applyAlignment="1" applyProtection="1">
      <alignment horizontal="right" vertical="center"/>
    </xf>
    <xf numFmtId="177" fontId="11" fillId="0" borderId="58" xfId="97" applyNumberFormat="1" applyFont="1" applyFill="1" applyBorder="1" applyAlignment="1" applyProtection="1">
      <alignment horizontal="right" vertical="center"/>
    </xf>
    <xf numFmtId="177" fontId="11" fillId="0" borderId="53" xfId="97" applyNumberFormat="1" applyFont="1" applyFill="1" applyBorder="1" applyAlignment="1" applyProtection="1">
      <alignment horizontal="right" vertical="center"/>
    </xf>
    <xf numFmtId="177" fontId="11" fillId="0" borderId="56" xfId="97" applyNumberFormat="1" applyFont="1" applyFill="1" applyBorder="1" applyAlignment="1" applyProtection="1">
      <alignment horizontal="right" vertical="center"/>
    </xf>
    <xf numFmtId="185" fontId="11" fillId="0" borderId="114" xfId="97" applyNumberFormat="1" applyFont="1" applyFill="1" applyBorder="1" applyAlignment="1" applyProtection="1">
      <alignment horizontal="right" vertical="center"/>
    </xf>
    <xf numFmtId="185" fontId="11" fillId="0" borderId="82" xfId="97" applyNumberFormat="1" applyFont="1" applyFill="1" applyBorder="1" applyAlignment="1" applyProtection="1">
      <alignment horizontal="right" vertical="center"/>
    </xf>
    <xf numFmtId="185" fontId="11" fillId="0" borderId="87" xfId="97" applyNumberFormat="1" applyFont="1" applyFill="1" applyBorder="1" applyAlignment="1" applyProtection="1">
      <alignment horizontal="right" vertical="center"/>
    </xf>
    <xf numFmtId="185" fontId="36" fillId="0" borderId="114" xfId="97" applyNumberFormat="1" applyFont="1" applyFill="1" applyBorder="1" applyAlignment="1" applyProtection="1">
      <alignment horizontal="right" vertical="center"/>
    </xf>
    <xf numFmtId="185" fontId="36" fillId="0" borderId="87" xfId="97" applyNumberFormat="1" applyFont="1" applyFill="1" applyBorder="1" applyAlignment="1" applyProtection="1">
      <alignment horizontal="right" vertical="center"/>
    </xf>
    <xf numFmtId="0" fontId="2" fillId="0" borderId="33" xfId="102" applyFont="1" applyFill="1" applyBorder="1" applyAlignment="1" applyProtection="1">
      <alignment horizontal="center" vertical="center"/>
    </xf>
    <xf numFmtId="185" fontId="11" fillId="0" borderId="18" xfId="102" applyNumberFormat="1" applyFont="1" applyFill="1" applyBorder="1" applyAlignment="1" applyProtection="1">
      <alignment horizontal="right" vertical="center"/>
    </xf>
    <xf numFmtId="185" fontId="11" fillId="0" borderId="27" xfId="102" applyNumberFormat="1" applyFont="1" applyFill="1" applyBorder="1" applyAlignment="1" applyProtection="1">
      <alignment horizontal="right" vertical="center"/>
    </xf>
    <xf numFmtId="185" fontId="11" fillId="0" borderId="24" xfId="102" applyNumberFormat="1" applyFont="1" applyFill="1" applyBorder="1" applyAlignment="1" applyProtection="1">
      <alignment horizontal="right" vertical="center"/>
    </xf>
    <xf numFmtId="185" fontId="11" fillId="0" borderId="25" xfId="102" applyNumberFormat="1" applyFont="1" applyFill="1" applyBorder="1" applyAlignment="1" applyProtection="1">
      <alignment horizontal="right" vertical="center"/>
    </xf>
    <xf numFmtId="185" fontId="11" fillId="0" borderId="60" xfId="102" applyNumberFormat="1" applyFont="1" applyFill="1" applyBorder="1" applyAlignment="1" applyProtection="1">
      <alignment horizontal="right" vertical="center"/>
    </xf>
    <xf numFmtId="185" fontId="11" fillId="0" borderId="18" xfId="96" applyNumberFormat="1" applyFont="1" applyFill="1" applyBorder="1" applyAlignment="1" applyProtection="1">
      <alignment horizontal="right" vertical="center"/>
    </xf>
    <xf numFmtId="185" fontId="11" fillId="0" borderId="24" xfId="96" applyNumberFormat="1" applyFont="1" applyFill="1" applyBorder="1" applyAlignment="1" applyProtection="1">
      <alignment horizontal="right" vertical="center"/>
    </xf>
    <xf numFmtId="185" fontId="11" fillId="0" borderId="27" xfId="96" applyNumberFormat="1" applyFont="1" applyFill="1" applyBorder="1" applyAlignment="1" applyProtection="1">
      <alignment horizontal="right" vertical="center"/>
    </xf>
    <xf numFmtId="185" fontId="11" fillId="0" borderId="25" xfId="96" applyNumberFormat="1" applyFont="1" applyFill="1" applyBorder="1" applyAlignment="1" applyProtection="1">
      <alignment horizontal="right" vertical="center"/>
    </xf>
    <xf numFmtId="185" fontId="11" fillId="0" borderId="60" xfId="96" applyNumberFormat="1" applyFont="1" applyFill="1" applyBorder="1" applyAlignment="1" applyProtection="1">
      <alignment horizontal="right" vertical="center"/>
    </xf>
    <xf numFmtId="185" fontId="11" fillId="0" borderId="60" xfId="98" applyNumberFormat="1" applyFont="1" applyFill="1" applyBorder="1" applyAlignment="1" applyProtection="1">
      <alignment horizontal="right" vertical="center"/>
    </xf>
    <xf numFmtId="185" fontId="11" fillId="0" borderId="0" xfId="98" applyNumberFormat="1" applyFont="1" applyFill="1" applyBorder="1" applyAlignment="1" applyProtection="1">
      <alignment horizontal="right" vertical="center"/>
    </xf>
    <xf numFmtId="185" fontId="11" fillId="0" borderId="24" xfId="98" applyNumberFormat="1" applyFont="1" applyFill="1" applyBorder="1" applyAlignment="1" applyProtection="1">
      <alignment horizontal="right" vertical="center"/>
    </xf>
    <xf numFmtId="185" fontId="11" fillId="0" borderId="26" xfId="98" applyNumberFormat="1" applyFont="1" applyFill="1" applyBorder="1" applyAlignment="1" applyProtection="1">
      <alignment horizontal="right" vertical="center"/>
    </xf>
    <xf numFmtId="185" fontId="11" fillId="0" borderId="25" xfId="98" applyNumberFormat="1" applyFont="1" applyFill="1" applyBorder="1" applyAlignment="1" applyProtection="1">
      <alignment horizontal="right" vertical="center"/>
    </xf>
    <xf numFmtId="185" fontId="11" fillId="0" borderId="60" xfId="98" applyNumberFormat="1" applyFont="1" applyFill="1" applyBorder="1" applyAlignment="1" applyProtection="1">
      <alignment horizontal="right" vertical="center" wrapText="1"/>
    </xf>
    <xf numFmtId="185" fontId="11" fillId="0" borderId="0" xfId="98" applyNumberFormat="1" applyFont="1" applyFill="1" applyBorder="1" applyAlignment="1" applyProtection="1">
      <alignment horizontal="right" vertical="center" wrapText="1"/>
    </xf>
    <xf numFmtId="185" fontId="11" fillId="0" borderId="24" xfId="98" applyNumberFormat="1" applyFont="1" applyFill="1" applyBorder="1" applyAlignment="1" applyProtection="1">
      <alignment horizontal="right" vertical="center" wrapText="1"/>
    </xf>
    <xf numFmtId="185" fontId="11" fillId="0" borderId="50" xfId="98" applyNumberFormat="1" applyFont="1" applyFill="1" applyBorder="1" applyAlignment="1" applyProtection="1">
      <alignment horizontal="right" vertical="center"/>
    </xf>
    <xf numFmtId="185" fontId="11" fillId="0" borderId="18" xfId="99" applyNumberFormat="1" applyFont="1" applyFill="1" applyBorder="1" applyAlignment="1" applyProtection="1">
      <alignment horizontal="right" vertical="center" wrapText="1"/>
    </xf>
    <xf numFmtId="185" fontId="11" fillId="0" borderId="27" xfId="99" applyNumberFormat="1" applyFont="1" applyFill="1" applyBorder="1" applyAlignment="1" applyProtection="1">
      <alignment horizontal="right" vertical="center" wrapText="1"/>
    </xf>
    <xf numFmtId="185" fontId="11" fillId="0" borderId="25" xfId="99" applyNumberFormat="1" applyFont="1" applyFill="1" applyBorder="1" applyAlignment="1" applyProtection="1">
      <alignment horizontal="right" vertical="center" wrapText="1"/>
    </xf>
    <xf numFmtId="0" fontId="9" fillId="0" borderId="51" xfId="0" applyFont="1" applyFill="1" applyBorder="1" applyAlignment="1">
      <alignment horizontal="left" vertical="center"/>
    </xf>
    <xf numFmtId="185" fontId="11" fillId="0" borderId="16" xfId="103" applyNumberFormat="1" applyFont="1" applyFill="1" applyBorder="1" applyAlignment="1" applyProtection="1">
      <alignment horizontal="right" vertical="center"/>
      <protection locked="0"/>
    </xf>
    <xf numFmtId="185" fontId="11" fillId="0" borderId="14" xfId="102" applyNumberFormat="1" applyFont="1" applyFill="1" applyBorder="1" applyAlignment="1" applyProtection="1">
      <alignment horizontal="right" vertical="center"/>
      <protection locked="0"/>
    </xf>
    <xf numFmtId="185" fontId="11" fillId="0" borderId="13" xfId="102" applyNumberFormat="1" applyFont="1" applyFill="1" applyBorder="1" applyAlignment="1" applyProtection="1">
      <alignment horizontal="right" vertical="center"/>
      <protection locked="0"/>
    </xf>
    <xf numFmtId="185" fontId="11" fillId="0" borderId="15" xfId="102" applyNumberFormat="1" applyFont="1" applyFill="1" applyBorder="1" applyAlignment="1" applyProtection="1">
      <alignment horizontal="right" vertical="center"/>
      <protection locked="0"/>
    </xf>
    <xf numFmtId="185" fontId="11" fillId="0" borderId="16" xfId="102" applyNumberFormat="1" applyFont="1" applyFill="1" applyBorder="1" applyAlignment="1" applyProtection="1">
      <alignment horizontal="right" vertical="center"/>
    </xf>
    <xf numFmtId="185" fontId="11" fillId="0" borderId="14" xfId="102" applyNumberFormat="1" applyFont="1" applyFill="1" applyBorder="1" applyAlignment="1" applyProtection="1">
      <alignment horizontal="right" vertical="center"/>
    </xf>
    <xf numFmtId="185" fontId="11" fillId="0" borderId="15" xfId="102" applyNumberFormat="1" applyFont="1" applyFill="1" applyBorder="1" applyAlignment="1" applyProtection="1">
      <alignment horizontal="right" vertical="center"/>
    </xf>
    <xf numFmtId="185" fontId="11" fillId="0" borderId="16" xfId="102" applyNumberFormat="1" applyFont="1" applyFill="1" applyBorder="1" applyAlignment="1" applyProtection="1">
      <alignment horizontal="right" vertical="center"/>
      <protection locked="0"/>
    </xf>
    <xf numFmtId="185" fontId="11" fillId="0" borderId="16" xfId="96" applyNumberFormat="1" applyFont="1" applyFill="1" applyBorder="1" applyAlignment="1" applyProtection="1">
      <alignment horizontal="right" vertical="center"/>
    </xf>
    <xf numFmtId="185" fontId="11" fillId="0" borderId="14" xfId="96" applyNumberFormat="1" applyFont="1" applyFill="1" applyBorder="1" applyAlignment="1" applyProtection="1">
      <alignment horizontal="right" vertical="center"/>
    </xf>
    <xf numFmtId="185" fontId="11" fillId="0" borderId="13" xfId="96" applyNumberFormat="1" applyFont="1" applyFill="1" applyBorder="1" applyAlignment="1" applyProtection="1">
      <alignment horizontal="right" vertical="center"/>
    </xf>
    <xf numFmtId="185" fontId="11" fillId="0" borderId="15" xfId="96" applyNumberFormat="1" applyFont="1" applyFill="1" applyBorder="1" applyAlignment="1" applyProtection="1">
      <alignment horizontal="right" vertical="center"/>
    </xf>
    <xf numFmtId="185" fontId="11" fillId="0" borderId="20" xfId="96" applyNumberFormat="1" applyFont="1" applyFill="1" applyBorder="1" applyAlignment="1" applyProtection="1">
      <alignment horizontal="right" vertical="center"/>
      <protection locked="0"/>
    </xf>
    <xf numFmtId="185" fontId="11" fillId="0" borderId="14" xfId="96" applyNumberFormat="1" applyFont="1" applyFill="1" applyBorder="1" applyAlignment="1" applyProtection="1">
      <alignment horizontal="right" vertical="center"/>
      <protection locked="0"/>
    </xf>
    <xf numFmtId="185" fontId="11" fillId="0" borderId="15" xfId="96" applyNumberFormat="1" applyFont="1" applyFill="1" applyBorder="1" applyAlignment="1" applyProtection="1">
      <alignment horizontal="right" vertical="center"/>
      <protection locked="0"/>
    </xf>
    <xf numFmtId="185" fontId="11" fillId="0" borderId="16" xfId="96" applyNumberFormat="1" applyFont="1" applyFill="1" applyBorder="1" applyAlignment="1" applyProtection="1">
      <alignment horizontal="right" vertical="center"/>
      <protection locked="0"/>
    </xf>
    <xf numFmtId="185" fontId="11" fillId="0" borderId="16" xfId="98" applyNumberFormat="1" applyFont="1" applyFill="1" applyBorder="1" applyAlignment="1" applyProtection="1">
      <alignment horizontal="right" vertical="center"/>
      <protection locked="0"/>
    </xf>
    <xf numFmtId="185" fontId="11" fillId="0" borderId="14" xfId="98" applyNumberFormat="1" applyFont="1" applyFill="1" applyBorder="1" applyAlignment="1" applyProtection="1">
      <alignment horizontal="right" vertical="center"/>
      <protection locked="0"/>
    </xf>
    <xf numFmtId="185" fontId="11" fillId="0" borderId="15" xfId="98" applyNumberFormat="1" applyFont="1" applyFill="1" applyBorder="1" applyAlignment="1" applyProtection="1">
      <alignment horizontal="right" vertical="center"/>
    </xf>
    <xf numFmtId="185" fontId="11" fillId="0" borderId="16" xfId="68" applyNumberFormat="1" applyFont="1" applyFill="1" applyBorder="1" applyAlignment="1" applyProtection="1">
      <alignment horizontal="right" vertical="center"/>
    </xf>
    <xf numFmtId="185" fontId="11" fillId="0" borderId="17" xfId="68" applyNumberFormat="1" applyFont="1" applyFill="1" applyBorder="1" applyAlignment="1" applyProtection="1">
      <alignment horizontal="right" vertical="center"/>
    </xf>
    <xf numFmtId="185" fontId="11" fillId="0" borderId="14" xfId="68" applyNumberFormat="1" applyFont="1" applyFill="1" applyBorder="1" applyAlignment="1" applyProtection="1">
      <alignment horizontal="right" vertical="center"/>
    </xf>
    <xf numFmtId="185" fontId="11" fillId="0" borderId="51" xfId="98" applyNumberFormat="1" applyFont="1" applyFill="1" applyBorder="1" applyAlignment="1" applyProtection="1">
      <alignment horizontal="right" vertical="center"/>
      <protection locked="0"/>
    </xf>
    <xf numFmtId="185" fontId="11" fillId="0" borderId="16" xfId="101" applyNumberFormat="1" applyFont="1" applyFill="1" applyBorder="1" applyAlignment="1" applyProtection="1">
      <alignment horizontal="right" vertical="center"/>
      <protection locked="0"/>
    </xf>
    <xf numFmtId="185" fontId="11" fillId="0" borderId="14" xfId="101" applyNumberFormat="1" applyFont="1" applyFill="1" applyBorder="1" applyAlignment="1" applyProtection="1">
      <alignment horizontal="right" vertical="center"/>
      <protection locked="0"/>
    </xf>
    <xf numFmtId="185" fontId="11" fillId="0" borderId="29" xfId="101" applyNumberFormat="1" applyFont="1" applyFill="1" applyBorder="1" applyAlignment="1" applyProtection="1">
      <alignment horizontal="right" vertical="center"/>
      <protection locked="0"/>
    </xf>
    <xf numFmtId="185" fontId="11" fillId="0" borderId="15" xfId="101" applyNumberFormat="1" applyFont="1" applyFill="1" applyBorder="1" applyAlignment="1" applyProtection="1">
      <alignment horizontal="right" vertical="center"/>
      <protection locked="0"/>
    </xf>
    <xf numFmtId="0" fontId="38" fillId="0" borderId="115" xfId="103" applyNumberFormat="1" applyFont="1" applyFill="1" applyBorder="1" applyAlignment="1" applyProtection="1">
      <alignment horizontal="left" vertical="center"/>
    </xf>
    <xf numFmtId="185" fontId="36" fillId="0" borderId="82" xfId="103" applyNumberFormat="1" applyFont="1" applyFill="1" applyBorder="1" applyAlignment="1" applyProtection="1">
      <alignment horizontal="right" vertical="center"/>
    </xf>
    <xf numFmtId="185" fontId="36" fillId="0" borderId="114" xfId="103" applyNumberFormat="1" applyFont="1" applyFill="1" applyBorder="1" applyAlignment="1" applyProtection="1">
      <alignment horizontal="right" vertical="center"/>
    </xf>
    <xf numFmtId="185" fontId="36" fillId="0" borderId="87" xfId="103" applyNumberFormat="1" applyFont="1" applyFill="1" applyBorder="1" applyAlignment="1" applyProtection="1">
      <alignment horizontal="right" vertical="center"/>
    </xf>
    <xf numFmtId="185" fontId="36" fillId="0" borderId="86" xfId="103" applyNumberFormat="1" applyFont="1" applyFill="1" applyBorder="1" applyAlignment="1" applyProtection="1">
      <alignment horizontal="right" vertical="center"/>
    </xf>
    <xf numFmtId="185" fontId="36" fillId="0" borderId="89" xfId="103" applyNumberFormat="1" applyFont="1" applyFill="1" applyBorder="1" applyAlignment="1" applyProtection="1">
      <alignment horizontal="right" vertical="center"/>
    </xf>
    <xf numFmtId="185" fontId="36" fillId="0" borderId="115" xfId="103" applyNumberFormat="1" applyFont="1" applyFill="1" applyBorder="1" applyAlignment="1" applyProtection="1">
      <alignment horizontal="right" vertical="center"/>
    </xf>
    <xf numFmtId="185" fontId="36" fillId="0" borderId="114" xfId="102" applyNumberFormat="1" applyFont="1" applyFill="1" applyBorder="1" applyAlignment="1" applyProtection="1">
      <alignment horizontal="right" vertical="center"/>
    </xf>
    <xf numFmtId="185" fontId="36" fillId="0" borderId="114" xfId="102" applyNumberFormat="1" applyFont="1" applyFill="1" applyBorder="1" applyAlignment="1" applyProtection="1">
      <alignment horizontal="right" vertical="center" shrinkToFit="1"/>
    </xf>
    <xf numFmtId="185" fontId="36" fillId="0" borderId="83" xfId="102" applyNumberFormat="1" applyFont="1" applyFill="1" applyBorder="1" applyAlignment="1" applyProtection="1">
      <alignment horizontal="right" vertical="center"/>
    </xf>
    <xf numFmtId="185" fontId="36" fillId="0" borderId="87" xfId="102" applyNumberFormat="1" applyFont="1" applyFill="1" applyBorder="1" applyAlignment="1" applyProtection="1">
      <alignment horizontal="right" vertical="center"/>
    </xf>
    <xf numFmtId="185" fontId="36" fillId="0" borderId="82" xfId="102" applyNumberFormat="1" applyFont="1" applyFill="1" applyBorder="1" applyAlignment="1" applyProtection="1">
      <alignment horizontal="right" vertical="center"/>
    </xf>
    <xf numFmtId="185" fontId="36" fillId="0" borderId="82" xfId="96" applyNumberFormat="1" applyFont="1" applyFill="1" applyBorder="1" applyAlignment="1" applyProtection="1">
      <alignment horizontal="right" vertical="center"/>
    </xf>
    <xf numFmtId="185" fontId="36" fillId="0" borderId="114" xfId="96" applyNumberFormat="1" applyFont="1" applyFill="1" applyBorder="1" applyAlignment="1" applyProtection="1">
      <alignment horizontal="right" vertical="center"/>
    </xf>
    <xf numFmtId="185" fontId="36" fillId="0" borderId="83" xfId="96" applyNumberFormat="1" applyFont="1" applyFill="1" applyBorder="1" applyAlignment="1" applyProtection="1">
      <alignment horizontal="right" vertical="center"/>
    </xf>
    <xf numFmtId="185" fontId="36" fillId="0" borderId="87" xfId="96" applyNumberFormat="1" applyFont="1" applyFill="1" applyBorder="1" applyAlignment="1" applyProtection="1">
      <alignment horizontal="right" vertical="center"/>
    </xf>
    <xf numFmtId="185" fontId="36" fillId="0" borderId="90" xfId="96" applyNumberFormat="1" applyFont="1" applyFill="1" applyBorder="1" applyAlignment="1" applyProtection="1">
      <alignment horizontal="right" vertical="center"/>
    </xf>
    <xf numFmtId="185" fontId="36" fillId="0" borderId="82" xfId="98" applyNumberFormat="1" applyFont="1" applyFill="1" applyBorder="1" applyAlignment="1" applyProtection="1">
      <alignment horizontal="right" vertical="center"/>
    </xf>
    <xf numFmtId="185" fontId="36" fillId="0" borderId="114" xfId="98" applyNumberFormat="1" applyFont="1" applyFill="1" applyBorder="1" applyAlignment="1" applyProtection="1">
      <alignment horizontal="right" vertical="center"/>
    </xf>
    <xf numFmtId="185" fontId="36" fillId="0" borderId="87" xfId="98" applyNumberFormat="1" applyFont="1" applyFill="1" applyBorder="1" applyAlignment="1" applyProtection="1">
      <alignment horizontal="right" vertical="center"/>
    </xf>
    <xf numFmtId="185" fontId="36" fillId="0" borderId="82" xfId="68" applyNumberFormat="1" applyFont="1" applyFill="1" applyBorder="1" applyAlignment="1" applyProtection="1">
      <alignment horizontal="right" vertical="center"/>
    </xf>
    <xf numFmtId="185" fontId="36" fillId="0" borderId="84" xfId="68" applyNumberFormat="1" applyFont="1" applyFill="1" applyBorder="1" applyAlignment="1" applyProtection="1">
      <alignment horizontal="right" vertical="center"/>
    </xf>
    <xf numFmtId="185" fontId="36" fillId="0" borderId="114" xfId="68" applyNumberFormat="1" applyFont="1" applyFill="1" applyBorder="1" applyAlignment="1" applyProtection="1">
      <alignment horizontal="right" vertical="center"/>
    </xf>
    <xf numFmtId="185" fontId="36" fillId="0" borderId="115" xfId="98" applyNumberFormat="1" applyFont="1" applyFill="1" applyBorder="1" applyAlignment="1" applyProtection="1">
      <alignment horizontal="right" vertical="center"/>
    </xf>
    <xf numFmtId="185" fontId="36" fillId="0" borderId="90" xfId="99" applyNumberFormat="1" applyFont="1" applyFill="1" applyBorder="1" applyAlignment="1" applyProtection="1">
      <alignment horizontal="right" vertical="center"/>
    </xf>
    <xf numFmtId="185" fontId="36" fillId="0" borderId="83" xfId="99" applyNumberFormat="1" applyFont="1" applyFill="1" applyBorder="1" applyAlignment="1" applyProtection="1">
      <alignment horizontal="right" vertical="center"/>
    </xf>
    <xf numFmtId="185" fontId="36" fillId="0" borderId="114" xfId="99" applyNumberFormat="1" applyFont="1" applyFill="1" applyBorder="1" applyAlignment="1" applyProtection="1">
      <alignment horizontal="right" vertical="center"/>
    </xf>
    <xf numFmtId="185" fontId="36" fillId="0" borderId="87" xfId="99" applyNumberFormat="1" applyFont="1" applyFill="1" applyBorder="1" applyAlignment="1" applyProtection="1">
      <alignment horizontal="right" vertical="center"/>
    </xf>
    <xf numFmtId="0" fontId="9" fillId="0" borderId="115" xfId="0" applyFont="1" applyFill="1" applyBorder="1" applyAlignment="1">
      <alignment horizontal="left" vertical="center"/>
    </xf>
    <xf numFmtId="185" fontId="11" fillId="0" borderId="82" xfId="103" applyNumberFormat="1" applyFont="1" applyFill="1" applyBorder="1" applyAlignment="1" applyProtection="1">
      <alignment horizontal="right" vertical="center"/>
      <protection locked="0"/>
    </xf>
    <xf numFmtId="185" fontId="11" fillId="0" borderId="114" xfId="102" applyNumberFormat="1" applyFont="1" applyFill="1" applyBorder="1" applyAlignment="1" applyProtection="1">
      <alignment horizontal="right" vertical="center"/>
      <protection locked="0"/>
    </xf>
    <xf numFmtId="185" fontId="11" fillId="0" borderId="83" xfId="102" applyNumberFormat="1" applyFont="1" applyFill="1" applyBorder="1" applyAlignment="1" applyProtection="1">
      <alignment horizontal="right" vertical="center"/>
      <protection locked="0"/>
    </xf>
    <xf numFmtId="185" fontId="11" fillId="0" borderId="87" xfId="102" applyNumberFormat="1" applyFont="1" applyFill="1" applyBorder="1" applyAlignment="1" applyProtection="1">
      <alignment horizontal="right" vertical="center"/>
      <protection locked="0"/>
    </xf>
    <xf numFmtId="185" fontId="11" fillId="0" borderId="82" xfId="102" applyNumberFormat="1" applyFont="1" applyFill="1" applyBorder="1" applyAlignment="1" applyProtection="1">
      <alignment horizontal="right" vertical="center"/>
    </xf>
    <xf numFmtId="185" fontId="11" fillId="0" borderId="114" xfId="102" applyNumberFormat="1" applyFont="1" applyFill="1" applyBorder="1" applyAlignment="1" applyProtection="1">
      <alignment horizontal="right" vertical="center"/>
    </xf>
    <xf numFmtId="185" fontId="11" fillId="0" borderId="87" xfId="102" applyNumberFormat="1" applyFont="1" applyFill="1" applyBorder="1" applyAlignment="1" applyProtection="1">
      <alignment horizontal="right" vertical="center"/>
    </xf>
    <xf numFmtId="185" fontId="11" fillId="0" borderId="82" xfId="102" applyNumberFormat="1" applyFont="1" applyFill="1" applyBorder="1" applyAlignment="1" applyProtection="1">
      <alignment horizontal="right" vertical="center"/>
      <protection locked="0"/>
    </xf>
    <xf numFmtId="185" fontId="11" fillId="0" borderId="82" xfId="96" applyNumberFormat="1" applyFont="1" applyFill="1" applyBorder="1" applyAlignment="1" applyProtection="1">
      <alignment horizontal="right" vertical="center"/>
    </xf>
    <xf numFmtId="185" fontId="11" fillId="0" borderId="114" xfId="96" applyNumberFormat="1" applyFont="1" applyFill="1" applyBorder="1" applyAlignment="1" applyProtection="1">
      <alignment horizontal="right" vertical="center"/>
    </xf>
    <xf numFmtId="185" fontId="11" fillId="0" borderId="83" xfId="96" applyNumberFormat="1" applyFont="1" applyFill="1" applyBorder="1" applyAlignment="1" applyProtection="1">
      <alignment horizontal="right" vertical="center"/>
    </xf>
    <xf numFmtId="185" fontId="11" fillId="0" borderId="87" xfId="96" applyNumberFormat="1" applyFont="1" applyFill="1" applyBorder="1" applyAlignment="1" applyProtection="1">
      <alignment horizontal="right" vertical="center"/>
    </xf>
    <xf numFmtId="185" fontId="11" fillId="0" borderId="90" xfId="96" applyNumberFormat="1" applyFont="1" applyFill="1" applyBorder="1" applyAlignment="1" applyProtection="1">
      <alignment horizontal="right" vertical="center"/>
      <protection locked="0"/>
    </xf>
    <xf numFmtId="185" fontId="11" fillId="0" borderId="114" xfId="96" applyNumberFormat="1" applyFont="1" applyFill="1" applyBorder="1" applyAlignment="1" applyProtection="1">
      <alignment horizontal="right" vertical="center"/>
      <protection locked="0"/>
    </xf>
    <xf numFmtId="185" fontId="11" fillId="0" borderId="87" xfId="96" applyNumberFormat="1" applyFont="1" applyFill="1" applyBorder="1" applyAlignment="1" applyProtection="1">
      <alignment horizontal="right" vertical="center"/>
      <protection locked="0"/>
    </xf>
    <xf numFmtId="185" fontId="11" fillId="0" borderId="82" xfId="96" applyNumberFormat="1" applyFont="1" applyFill="1" applyBorder="1" applyAlignment="1" applyProtection="1">
      <alignment horizontal="right" vertical="center"/>
      <protection locked="0"/>
    </xf>
    <xf numFmtId="185" fontId="11" fillId="0" borderId="82" xfId="98" applyNumberFormat="1" applyFont="1" applyFill="1" applyBorder="1" applyAlignment="1" applyProtection="1">
      <alignment horizontal="right" vertical="center"/>
      <protection locked="0"/>
    </xf>
    <xf numFmtId="185" fontId="11" fillId="0" borderId="114" xfId="98" applyNumberFormat="1" applyFont="1" applyFill="1" applyBorder="1" applyAlignment="1" applyProtection="1">
      <alignment horizontal="right" vertical="center"/>
      <protection locked="0"/>
    </xf>
    <xf numFmtId="185" fontId="11" fillId="0" borderId="87" xfId="98" applyNumberFormat="1" applyFont="1" applyFill="1" applyBorder="1" applyAlignment="1" applyProtection="1">
      <alignment horizontal="right" vertical="center"/>
    </xf>
    <xf numFmtId="185" fontId="11" fillId="0" borderId="82" xfId="68" applyNumberFormat="1" applyFont="1" applyFill="1" applyBorder="1" applyAlignment="1" applyProtection="1">
      <alignment horizontal="right" vertical="center"/>
    </xf>
    <xf numFmtId="185" fontId="11" fillId="0" borderId="84" xfId="68" applyNumberFormat="1" applyFont="1" applyFill="1" applyBorder="1" applyAlignment="1" applyProtection="1">
      <alignment horizontal="right" vertical="center"/>
    </xf>
    <xf numFmtId="185" fontId="11" fillId="0" borderId="114" xfId="68" applyNumberFormat="1" applyFont="1" applyFill="1" applyBorder="1" applyAlignment="1" applyProtection="1">
      <alignment horizontal="right" vertical="center"/>
    </xf>
    <xf numFmtId="185" fontId="11" fillId="0" borderId="115" xfId="98" applyNumberFormat="1" applyFont="1" applyFill="1" applyBorder="1" applyAlignment="1" applyProtection="1">
      <alignment horizontal="right" vertical="center"/>
      <protection locked="0"/>
    </xf>
    <xf numFmtId="185" fontId="11" fillId="0" borderId="90" xfId="101" applyNumberFormat="1" applyFont="1" applyFill="1" applyBorder="1" applyAlignment="1" applyProtection="1">
      <alignment horizontal="right" vertical="center"/>
      <protection locked="0"/>
    </xf>
    <xf numFmtId="185" fontId="11" fillId="0" borderId="83" xfId="101" applyNumberFormat="1" applyFont="1" applyFill="1" applyBorder="1" applyAlignment="1" applyProtection="1">
      <alignment horizontal="right" vertical="center"/>
      <protection locked="0"/>
    </xf>
    <xf numFmtId="185" fontId="11" fillId="0" borderId="114" xfId="101" applyNumberFormat="1" applyFont="1" applyFill="1" applyBorder="1" applyAlignment="1" applyProtection="1">
      <alignment horizontal="right" vertical="center"/>
      <protection locked="0"/>
    </xf>
    <xf numFmtId="185" fontId="11" fillId="0" borderId="87" xfId="101" applyNumberFormat="1" applyFont="1" applyFill="1" applyBorder="1" applyAlignment="1" applyProtection="1">
      <alignment horizontal="right" vertical="center"/>
      <protection locked="0"/>
    </xf>
    <xf numFmtId="185" fontId="11" fillId="0" borderId="115" xfId="97" applyNumberFormat="1" applyFont="1" applyFill="1" applyBorder="1" applyAlignment="1" applyProtection="1">
      <alignment horizontal="right" vertical="center"/>
    </xf>
    <xf numFmtId="0" fontId="9" fillId="0" borderId="115" xfId="0" applyFont="1" applyFill="1" applyBorder="1" applyAlignment="1">
      <alignment horizontal="left" vertical="center" wrapText="1"/>
    </xf>
    <xf numFmtId="185" fontId="11" fillId="0" borderId="83" xfId="97" applyNumberFormat="1" applyFont="1" applyFill="1" applyBorder="1" applyAlignment="1" applyProtection="1">
      <alignment horizontal="right" vertical="center"/>
    </xf>
    <xf numFmtId="185" fontId="11" fillId="0" borderId="114" xfId="99" applyNumberFormat="1" applyFont="1" applyFill="1" applyBorder="1" applyAlignment="1" applyProtection="1">
      <alignment horizontal="right" vertical="center"/>
    </xf>
    <xf numFmtId="186" fontId="11" fillId="0" borderId="0" xfId="102" applyNumberFormat="1" applyFont="1" applyFill="1" applyBorder="1" applyAlignment="1" applyProtection="1">
      <alignment horizontal="center" vertical="center" wrapText="1"/>
    </xf>
    <xf numFmtId="186" fontId="11" fillId="0" borderId="27" xfId="102" applyNumberFormat="1" applyFont="1" applyFill="1" applyBorder="1" applyAlignment="1" applyProtection="1">
      <alignment horizontal="right" vertical="center"/>
    </xf>
    <xf numFmtId="186" fontId="11" fillId="0" borderId="27" xfId="102" applyNumberFormat="1" applyFont="1" applyFill="1" applyBorder="1" applyAlignment="1" applyProtection="1">
      <alignment vertical="center"/>
    </xf>
    <xf numFmtId="186" fontId="11" fillId="0" borderId="24" xfId="102" applyNumberFormat="1" applyFont="1" applyFill="1" applyBorder="1" applyAlignment="1" applyProtection="1">
      <alignment vertical="center"/>
    </xf>
    <xf numFmtId="186" fontId="11" fillId="0" borderId="24" xfId="102" applyNumberFormat="1" applyFont="1" applyFill="1" applyBorder="1" applyAlignment="1" applyProtection="1">
      <alignment horizontal="right" vertical="center"/>
    </xf>
    <xf numFmtId="186" fontId="11" fillId="0" borderId="25" xfId="102" applyNumberFormat="1" applyFont="1" applyFill="1" applyBorder="1" applyAlignment="1" applyProtection="1">
      <alignment vertical="center"/>
    </xf>
    <xf numFmtId="186" fontId="11" fillId="0" borderId="18" xfId="102" applyNumberFormat="1" applyFont="1" applyFill="1" applyBorder="1" applyAlignment="1" applyProtection="1">
      <alignment horizontal="right" vertical="center"/>
    </xf>
    <xf numFmtId="186" fontId="11" fillId="0" borderId="25" xfId="102" applyNumberFormat="1" applyFont="1" applyFill="1" applyBorder="1" applyAlignment="1" applyProtection="1">
      <alignment horizontal="right" vertical="center"/>
    </xf>
    <xf numFmtId="186" fontId="11" fillId="0" borderId="60" xfId="102" applyNumberFormat="1" applyFont="1" applyFill="1" applyBorder="1" applyAlignment="1" applyProtection="1">
      <alignment horizontal="right" vertical="center"/>
    </xf>
    <xf numFmtId="185" fontId="45" fillId="0" borderId="29" xfId="103" applyNumberFormat="1" applyFont="1" applyFill="1" applyBorder="1" applyAlignment="1" applyProtection="1">
      <alignment vertical="center"/>
      <protection locked="0"/>
    </xf>
    <xf numFmtId="185" fontId="45" fillId="0" borderId="14" xfId="103" applyNumberFormat="1" applyFont="1" applyFill="1" applyBorder="1" applyAlignment="1" applyProtection="1">
      <alignment vertical="center"/>
    </xf>
    <xf numFmtId="185" fontId="45" fillId="0" borderId="14" xfId="102" applyNumberFormat="1" applyFont="1" applyFill="1" applyBorder="1" applyAlignment="1" applyProtection="1">
      <alignment vertical="center"/>
      <protection locked="0"/>
    </xf>
    <xf numFmtId="185" fontId="45" fillId="0" borderId="13" xfId="102" applyNumberFormat="1" applyFont="1" applyFill="1" applyBorder="1" applyAlignment="1" applyProtection="1">
      <alignment vertical="center"/>
      <protection locked="0"/>
    </xf>
    <xf numFmtId="185" fontId="45" fillId="0" borderId="15" xfId="102" applyNumberFormat="1" applyFont="1" applyFill="1" applyBorder="1" applyAlignment="1" applyProtection="1">
      <alignment vertical="center"/>
      <protection locked="0"/>
    </xf>
    <xf numFmtId="185" fontId="45" fillId="0" borderId="16" xfId="102" applyNumberFormat="1" applyFont="1" applyFill="1" applyBorder="1" applyAlignment="1" applyProtection="1">
      <alignment horizontal="right" vertical="center"/>
    </xf>
    <xf numFmtId="185" fontId="45" fillId="0" borderId="14" xfId="103" applyNumberFormat="1" applyFont="1" applyFill="1" applyBorder="1" applyAlignment="1" applyProtection="1">
      <alignment vertical="center"/>
      <protection locked="0"/>
    </xf>
    <xf numFmtId="185" fontId="45" fillId="0" borderId="14" xfId="102" applyNumberFormat="1" applyFont="1" applyFill="1" applyBorder="1" applyAlignment="1" applyProtection="1">
      <alignment horizontal="right" vertical="center"/>
    </xf>
    <xf numFmtId="185" fontId="45" fillId="0" borderId="15" xfId="102" applyNumberFormat="1" applyFont="1" applyFill="1" applyBorder="1" applyAlignment="1" applyProtection="1">
      <alignment horizontal="right" vertical="center"/>
    </xf>
    <xf numFmtId="185" fontId="45" fillId="0" borderId="16" xfId="103" applyNumberFormat="1" applyFont="1" applyFill="1" applyBorder="1" applyAlignment="1" applyProtection="1">
      <alignment vertical="center"/>
      <protection locked="0"/>
    </xf>
    <xf numFmtId="185" fontId="45" fillId="0" borderId="14" xfId="102" applyNumberFormat="1" applyFont="1" applyFill="1" applyBorder="1" applyAlignment="1" applyProtection="1">
      <alignment horizontal="right" vertical="center"/>
      <protection locked="0"/>
    </xf>
    <xf numFmtId="185" fontId="45" fillId="0" borderId="15" xfId="103" applyNumberFormat="1" applyFont="1" applyFill="1" applyBorder="1" applyAlignment="1" applyProtection="1">
      <alignment vertical="center"/>
      <protection locked="0"/>
    </xf>
    <xf numFmtId="187" fontId="57" fillId="0" borderId="86" xfId="103" applyNumberFormat="1" applyFont="1" applyFill="1" applyBorder="1" applyAlignment="1" applyProtection="1">
      <alignment vertical="center"/>
      <protection locked="0"/>
    </xf>
    <xf numFmtId="185" fontId="36" fillId="0" borderId="114" xfId="103" applyNumberFormat="1" applyFont="1" applyFill="1" applyBorder="1" applyAlignment="1" applyProtection="1">
      <alignment vertical="center"/>
    </xf>
    <xf numFmtId="185" fontId="36" fillId="0" borderId="87" xfId="103" applyNumberFormat="1" applyFont="1" applyFill="1" applyBorder="1" applyAlignment="1" applyProtection="1">
      <alignment vertical="center"/>
    </xf>
    <xf numFmtId="185" fontId="36" fillId="0" borderId="82" xfId="103" applyNumberFormat="1" applyFont="1" applyFill="1" applyBorder="1" applyAlignment="1" applyProtection="1">
      <alignment vertical="center"/>
    </xf>
    <xf numFmtId="185" fontId="36" fillId="0" borderId="86" xfId="103" applyNumberFormat="1" applyFont="1" applyFill="1" applyBorder="1" applyAlignment="1" applyProtection="1">
      <alignment vertical="center"/>
    </xf>
    <xf numFmtId="186" fontId="36" fillId="0" borderId="86" xfId="103" applyNumberFormat="1" applyFont="1" applyFill="1" applyBorder="1" applyAlignment="1" applyProtection="1">
      <alignment vertical="center"/>
    </xf>
    <xf numFmtId="186" fontId="36" fillId="0" borderId="114" xfId="103" applyNumberFormat="1" applyFont="1" applyFill="1" applyBorder="1" applyAlignment="1" applyProtection="1">
      <alignment vertical="center"/>
    </xf>
    <xf numFmtId="186" fontId="36" fillId="0" borderId="114" xfId="102" applyNumberFormat="1" applyFont="1" applyFill="1" applyBorder="1" applyAlignment="1" applyProtection="1">
      <alignment horizontal="right" vertical="center"/>
    </xf>
    <xf numFmtId="186" fontId="36" fillId="0" borderId="83" xfId="102" applyNumberFormat="1" applyFont="1" applyFill="1" applyBorder="1" applyAlignment="1" applyProtection="1">
      <alignment horizontal="right" vertical="center"/>
    </xf>
    <xf numFmtId="186" fontId="36" fillId="0" borderId="87" xfId="102" applyNumberFormat="1" applyFont="1" applyFill="1" applyBorder="1" applyAlignment="1" applyProtection="1">
      <alignment vertical="center"/>
    </xf>
    <xf numFmtId="187" fontId="45" fillId="0" borderId="86" xfId="103" applyNumberFormat="1" applyFont="1" applyFill="1" applyBorder="1" applyAlignment="1" applyProtection="1">
      <alignment vertical="center"/>
      <protection locked="0"/>
    </xf>
    <xf numFmtId="187" fontId="45" fillId="0" borderId="114" xfId="102" applyNumberFormat="1" applyFont="1" applyFill="1" applyBorder="1" applyAlignment="1" applyProtection="1">
      <alignment vertical="center"/>
      <protection locked="0"/>
    </xf>
    <xf numFmtId="185" fontId="45" fillId="0" borderId="87" xfId="102" applyNumberFormat="1" applyFont="1" applyFill="1" applyBorder="1" applyAlignment="1" applyProtection="1">
      <alignment vertical="center"/>
      <protection locked="0"/>
    </xf>
    <xf numFmtId="185" fontId="45" fillId="0" borderId="82" xfId="102" applyNumberFormat="1" applyFont="1" applyFill="1" applyBorder="1" applyAlignment="1" applyProtection="1">
      <alignment horizontal="right" vertical="center"/>
    </xf>
    <xf numFmtId="185" fontId="45" fillId="0" borderId="114" xfId="103" applyNumberFormat="1" applyFont="1" applyFill="1" applyBorder="1" applyAlignment="1" applyProtection="1">
      <alignment vertical="center"/>
      <protection locked="0"/>
    </xf>
    <xf numFmtId="185" fontId="45" fillId="0" borderId="114" xfId="102" applyNumberFormat="1" applyFont="1" applyFill="1" applyBorder="1" applyAlignment="1" applyProtection="1">
      <alignment horizontal="right" vertical="center"/>
    </xf>
    <xf numFmtId="185" fontId="45" fillId="0" borderId="87" xfId="102" applyNumberFormat="1" applyFont="1" applyFill="1" applyBorder="1" applyAlignment="1" applyProtection="1">
      <alignment horizontal="right" vertical="center"/>
    </xf>
    <xf numFmtId="185" fontId="45" fillId="0" borderId="82" xfId="103" applyNumberFormat="1" applyFont="1" applyFill="1" applyBorder="1" applyAlignment="1" applyProtection="1">
      <alignment vertical="center"/>
      <protection locked="0"/>
    </xf>
    <xf numFmtId="185" fontId="45" fillId="0" borderId="114" xfId="102" applyNumberFormat="1" applyFont="1" applyFill="1" applyBorder="1" applyAlignment="1" applyProtection="1">
      <alignment horizontal="right" vertical="center"/>
      <protection locked="0"/>
    </xf>
    <xf numFmtId="185" fontId="45" fillId="0" borderId="87" xfId="103" applyNumberFormat="1" applyFont="1" applyFill="1" applyBorder="1" applyAlignment="1" applyProtection="1">
      <alignment vertical="center"/>
      <protection locked="0"/>
    </xf>
    <xf numFmtId="187" fontId="45" fillId="0" borderId="114" xfId="102" applyNumberFormat="1" applyFont="1" applyFill="1" applyBorder="1" applyAlignment="1" applyProtection="1">
      <alignment horizontal="right" vertical="center" wrapText="1"/>
      <protection locked="0"/>
    </xf>
    <xf numFmtId="187" fontId="45" fillId="0" borderId="114" xfId="102" applyNumberFormat="1" applyFont="1" applyFill="1" applyBorder="1" applyAlignment="1" applyProtection="1">
      <alignment horizontal="right" vertical="center"/>
      <protection locked="0"/>
    </xf>
    <xf numFmtId="185" fontId="45" fillId="0" borderId="87" xfId="102" applyNumberFormat="1" applyFont="1" applyFill="1" applyBorder="1" applyAlignment="1" applyProtection="1">
      <alignment horizontal="right" vertical="center"/>
      <protection locked="0"/>
    </xf>
    <xf numFmtId="3" fontId="2" fillId="0" borderId="24" xfId="103" applyNumberFormat="1" applyFont="1" applyFill="1" applyBorder="1" applyAlignment="1" applyProtection="1">
      <alignment horizontal="center" vertical="center" shrinkToFit="1"/>
    </xf>
    <xf numFmtId="3" fontId="2" fillId="0" borderId="27" xfId="103" applyNumberFormat="1" applyFont="1" applyFill="1" applyBorder="1" applyAlignment="1" applyProtection="1">
      <alignment horizontal="center" vertical="center" shrinkToFit="1"/>
    </xf>
    <xf numFmtId="3" fontId="52" fillId="0" borderId="114" xfId="103" applyNumberFormat="1" applyFont="1" applyFill="1" applyBorder="1" applyAlignment="1" applyProtection="1">
      <alignment vertical="center" shrinkToFit="1"/>
    </xf>
    <xf numFmtId="3" fontId="38" fillId="0" borderId="114" xfId="103" applyNumberFormat="1" applyFont="1" applyFill="1" applyBorder="1" applyAlignment="1" applyProtection="1">
      <alignment vertical="center" shrinkToFit="1"/>
    </xf>
    <xf numFmtId="3" fontId="61" fillId="0" borderId="114" xfId="103" applyNumberFormat="1" applyFont="1" applyFill="1" applyBorder="1" applyAlignment="1" applyProtection="1">
      <alignment vertical="center" shrinkToFit="1"/>
    </xf>
    <xf numFmtId="3" fontId="43" fillId="0" borderId="114" xfId="103" applyNumberFormat="1" applyFont="1" applyFill="1" applyBorder="1" applyAlignment="1" applyProtection="1">
      <alignment vertical="center" shrinkToFit="1"/>
    </xf>
    <xf numFmtId="3" fontId="61" fillId="0" borderId="83" xfId="103" applyNumberFormat="1" applyFont="1" applyFill="1" applyBorder="1" applyAlignment="1" applyProtection="1">
      <alignment vertical="center" shrinkToFit="1"/>
    </xf>
    <xf numFmtId="3" fontId="43" fillId="0" borderId="83" xfId="103" applyNumberFormat="1" applyFont="1" applyFill="1" applyBorder="1" applyAlignment="1" applyProtection="1">
      <alignment vertical="center" shrinkToFit="1"/>
    </xf>
    <xf numFmtId="3" fontId="51" fillId="0" borderId="114" xfId="103" applyNumberFormat="1" applyFont="1" applyFill="1" applyBorder="1" applyAlignment="1" applyProtection="1">
      <alignment vertical="center" shrinkToFit="1"/>
      <protection locked="0"/>
    </xf>
    <xf numFmtId="3" fontId="2" fillId="0" borderId="114" xfId="103" applyNumberFormat="1" applyFont="1" applyFill="1" applyBorder="1" applyAlignment="1" applyProtection="1">
      <alignment vertical="center" shrinkToFit="1"/>
      <protection locked="0"/>
    </xf>
    <xf numFmtId="182" fontId="51" fillId="0" borderId="114" xfId="0" applyNumberFormat="1" applyFont="1" applyFill="1" applyBorder="1" applyAlignment="1">
      <alignment vertical="center"/>
    </xf>
    <xf numFmtId="182" fontId="2" fillId="0" borderId="114" xfId="0" applyNumberFormat="1" applyFont="1" applyFill="1" applyBorder="1" applyAlignment="1">
      <alignment vertical="center"/>
    </xf>
    <xf numFmtId="185" fontId="2" fillId="0" borderId="24" xfId="100" applyNumberFormat="1" applyFont="1" applyFill="1" applyBorder="1" applyAlignment="1" applyProtection="1">
      <alignment horizontal="right" vertical="center"/>
      <protection locked="0"/>
    </xf>
    <xf numFmtId="185" fontId="2" fillId="0" borderId="25" xfId="100" applyNumberFormat="1" applyFont="1" applyFill="1" applyBorder="1" applyAlignment="1" applyProtection="1">
      <alignment horizontal="right" vertical="center"/>
      <protection locked="0"/>
    </xf>
    <xf numFmtId="185" fontId="2" fillId="0" borderId="23" xfId="100" applyNumberFormat="1" applyFont="1" applyFill="1" applyBorder="1" applyAlignment="1" applyProtection="1">
      <alignment horizontal="right" vertical="center"/>
      <protection locked="0"/>
    </xf>
    <xf numFmtId="177" fontId="12" fillId="0" borderId="0" xfId="100" applyNumberFormat="1" applyFont="1" applyFill="1" applyBorder="1" applyAlignment="1" applyProtection="1">
      <alignment vertical="center"/>
    </xf>
    <xf numFmtId="176" fontId="11" fillId="0" borderId="90" xfId="100" applyNumberFormat="1" applyFont="1" applyFill="1" applyBorder="1" applyAlignment="1" applyProtection="1">
      <alignment horizontal="center" vertical="center"/>
    </xf>
    <xf numFmtId="185" fontId="2" fillId="0" borderId="114" xfId="100" applyNumberFormat="1" applyFont="1" applyFill="1" applyBorder="1" applyAlignment="1" applyProtection="1">
      <alignment horizontal="right" vertical="center"/>
      <protection locked="0"/>
    </xf>
    <xf numFmtId="185" fontId="2" fillId="0" borderId="114" xfId="97" applyNumberFormat="1" applyFont="1" applyFill="1" applyBorder="1" applyAlignment="1" applyProtection="1">
      <alignment horizontal="right" vertical="center"/>
    </xf>
    <xf numFmtId="185" fontId="2" fillId="0" borderId="87" xfId="100" applyNumberFormat="1" applyFont="1" applyFill="1" applyBorder="1" applyAlignment="1" applyProtection="1">
      <alignment horizontal="right" vertical="center"/>
      <protection locked="0"/>
    </xf>
    <xf numFmtId="185" fontId="2" fillId="0" borderId="86" xfId="100" applyNumberFormat="1" applyFont="1" applyFill="1" applyBorder="1" applyAlignment="1" applyProtection="1">
      <alignment horizontal="right" vertical="center"/>
      <protection locked="0"/>
    </xf>
    <xf numFmtId="185" fontId="2" fillId="0" borderId="87" xfId="100" applyNumberFormat="1" applyFont="1" applyFill="1" applyBorder="1" applyAlignment="1" applyProtection="1">
      <alignment horizontal="right" vertical="center"/>
    </xf>
    <xf numFmtId="185" fontId="2" fillId="0" borderId="114" xfId="100" applyNumberFormat="1" applyFont="1" applyFill="1" applyBorder="1" applyAlignment="1" applyProtection="1">
      <alignment horizontal="right" vertical="center"/>
    </xf>
    <xf numFmtId="49" fontId="11" fillId="0" borderId="90" xfId="100" applyNumberFormat="1" applyFont="1" applyFill="1" applyBorder="1" applyAlignment="1" applyProtection="1">
      <alignment horizontal="center" vertical="center"/>
    </xf>
    <xf numFmtId="0" fontId="11" fillId="0" borderId="90" xfId="100" applyNumberFormat="1" applyFont="1" applyFill="1" applyBorder="1" applyAlignment="1" applyProtection="1">
      <alignment horizontal="center" vertical="center" wrapText="1"/>
    </xf>
    <xf numFmtId="0" fontId="11" fillId="0" borderId="89" xfId="100" applyNumberFormat="1" applyFont="1" applyFill="1" applyBorder="1" applyAlignment="1" applyProtection="1">
      <alignment vertical="center" wrapText="1"/>
    </xf>
    <xf numFmtId="177" fontId="12" fillId="0" borderId="114" xfId="100" applyNumberFormat="1" applyFont="1" applyFill="1" applyBorder="1" applyAlignment="1" applyProtection="1">
      <alignment horizontal="right" vertical="center"/>
    </xf>
    <xf numFmtId="177" fontId="12" fillId="0" borderId="87" xfId="100" applyNumberFormat="1" applyFont="1" applyFill="1" applyBorder="1" applyAlignment="1" applyProtection="1">
      <alignment horizontal="right" vertical="center"/>
    </xf>
    <xf numFmtId="177" fontId="2" fillId="0" borderId="114" xfId="100" applyNumberFormat="1" applyFont="1" applyFill="1" applyBorder="1" applyAlignment="1" applyProtection="1">
      <alignment horizontal="right" vertical="center"/>
    </xf>
    <xf numFmtId="176" fontId="11" fillId="0" borderId="110" xfId="100" applyNumberFormat="1" applyFont="1" applyFill="1" applyBorder="1" applyAlignment="1" applyProtection="1">
      <alignment horizontal="center" vertical="center"/>
    </xf>
    <xf numFmtId="185" fontId="2" fillId="0" borderId="117" xfId="100" applyNumberFormat="1" applyFont="1" applyFill="1" applyBorder="1" applyAlignment="1" applyProtection="1">
      <alignment horizontal="right" vertical="center"/>
      <protection locked="0"/>
    </xf>
    <xf numFmtId="185" fontId="2" fillId="0" borderId="117" xfId="97" applyNumberFormat="1" applyFont="1" applyFill="1" applyBorder="1" applyAlignment="1" applyProtection="1">
      <alignment horizontal="right" vertical="center"/>
    </xf>
    <xf numFmtId="185" fontId="2" fillId="0" borderId="109" xfId="100" applyNumberFormat="1" applyFont="1" applyFill="1" applyBorder="1" applyAlignment="1" applyProtection="1">
      <alignment horizontal="right" vertical="center"/>
      <protection locked="0"/>
    </xf>
    <xf numFmtId="185" fontId="2" fillId="0" borderId="108" xfId="100" applyNumberFormat="1" applyFont="1" applyFill="1" applyBorder="1" applyAlignment="1" applyProtection="1">
      <alignment horizontal="right" vertical="center"/>
      <protection locked="0"/>
    </xf>
    <xf numFmtId="176" fontId="11" fillId="0" borderId="97" xfId="100" applyNumberFormat="1" applyFont="1" applyFill="1" applyBorder="1" applyAlignment="1" applyProtection="1">
      <alignment horizontal="center" vertical="center"/>
    </xf>
    <xf numFmtId="185" fontId="2" fillId="0" borderId="118" xfId="100" applyNumberFormat="1" applyFont="1" applyFill="1" applyBorder="1" applyAlignment="1" applyProtection="1">
      <alignment horizontal="right" vertical="center"/>
      <protection locked="0"/>
    </xf>
    <xf numFmtId="185" fontId="2" fillId="0" borderId="118" xfId="97" applyNumberFormat="1" applyFont="1" applyFill="1" applyBorder="1" applyAlignment="1" applyProtection="1">
      <alignment horizontal="right" vertical="center"/>
    </xf>
    <xf numFmtId="185" fontId="2" fillId="0" borderId="102" xfId="100" applyNumberFormat="1" applyFont="1" applyFill="1" applyBorder="1" applyAlignment="1" applyProtection="1">
      <alignment horizontal="right" vertical="center"/>
      <protection locked="0"/>
    </xf>
    <xf numFmtId="49" fontId="11" fillId="0" borderId="110" xfId="100" applyNumberFormat="1" applyFont="1" applyFill="1" applyBorder="1" applyAlignment="1" applyProtection="1">
      <alignment horizontal="center" vertical="center"/>
    </xf>
    <xf numFmtId="49" fontId="11" fillId="0" borderId="97" xfId="100" applyNumberFormat="1" applyFont="1" applyFill="1" applyBorder="1" applyAlignment="1" applyProtection="1">
      <alignment horizontal="center" vertical="center"/>
    </xf>
    <xf numFmtId="185" fontId="2" fillId="0" borderId="103" xfId="100" applyNumberFormat="1" applyFont="1" applyFill="1" applyBorder="1" applyAlignment="1" applyProtection="1">
      <alignment horizontal="right" vertical="center"/>
      <protection locked="0"/>
    </xf>
    <xf numFmtId="0" fontId="6" fillId="0" borderId="0" xfId="100" applyFont="1" applyFill="1" applyBorder="1" applyAlignment="1" applyProtection="1">
      <alignment horizontal="center" vertical="center"/>
    </xf>
    <xf numFmtId="0" fontId="10" fillId="0" borderId="0" xfId="100" applyFont="1" applyFill="1" applyBorder="1" applyAlignment="1" applyProtection="1">
      <alignment horizontal="right" vertical="center"/>
    </xf>
    <xf numFmtId="0" fontId="15" fillId="0" borderId="0" xfId="100" applyFont="1" applyFill="1" applyBorder="1" applyAlignment="1" applyProtection="1">
      <alignment vertical="center"/>
    </xf>
    <xf numFmtId="49" fontId="11" fillId="0" borderId="0" xfId="100" applyNumberFormat="1" applyFont="1" applyFill="1" applyBorder="1" applyAlignment="1" applyProtection="1">
      <alignment vertical="center"/>
    </xf>
    <xf numFmtId="177" fontId="2" fillId="0" borderId="0" xfId="100" applyNumberFormat="1" applyFont="1" applyFill="1" applyBorder="1" applyAlignment="1" applyProtection="1">
      <alignment vertical="center"/>
    </xf>
    <xf numFmtId="177" fontId="12" fillId="0" borderId="0" xfId="100" applyNumberFormat="1" applyFont="1" applyFill="1" applyBorder="1" applyProtection="1"/>
    <xf numFmtId="0" fontId="12" fillId="0" borderId="0" xfId="100" applyFont="1" applyFill="1" applyBorder="1" applyAlignment="1" applyProtection="1">
      <alignment vertical="center"/>
    </xf>
    <xf numFmtId="0" fontId="13" fillId="0" borderId="0" xfId="100" applyFont="1" applyFill="1" applyBorder="1" applyProtection="1"/>
    <xf numFmtId="176" fontId="11" fillId="0" borderId="18" xfId="100" applyNumberFormat="1" applyFont="1" applyFill="1" applyBorder="1" applyAlignment="1" applyProtection="1">
      <alignment horizontal="center" vertical="center"/>
    </xf>
    <xf numFmtId="185" fontId="2" fillId="0" borderId="26" xfId="100" applyNumberFormat="1" applyFont="1" applyFill="1" applyBorder="1" applyAlignment="1" applyProtection="1">
      <alignment horizontal="right" vertical="center"/>
      <protection locked="0"/>
    </xf>
    <xf numFmtId="0" fontId="9" fillId="0" borderId="30" xfId="100" applyNumberFormat="1" applyFont="1" applyFill="1" applyBorder="1" applyAlignment="1" applyProtection="1">
      <alignment horizontal="right" vertical="center"/>
    </xf>
    <xf numFmtId="176" fontId="11" fillId="0" borderId="33" xfId="100" applyNumberFormat="1" applyFont="1" applyFill="1" applyBorder="1" applyAlignment="1" applyProtection="1">
      <alignment horizontal="center" vertical="center"/>
    </xf>
    <xf numFmtId="0" fontId="11" fillId="0" borderId="26" xfId="100" applyNumberFormat="1" applyFont="1" applyFill="1" applyBorder="1" applyAlignment="1" applyProtection="1">
      <alignment vertical="center" wrapText="1"/>
    </xf>
    <xf numFmtId="176" fontId="11" fillId="0" borderId="115" xfId="100" applyNumberFormat="1" applyFont="1" applyFill="1" applyBorder="1" applyAlignment="1" applyProtection="1">
      <alignment horizontal="center" vertical="center"/>
    </xf>
    <xf numFmtId="185" fontId="2" fillId="0" borderId="89" xfId="100" applyNumberFormat="1" applyFont="1" applyFill="1" applyBorder="1" applyAlignment="1" applyProtection="1">
      <alignment horizontal="right" vertical="center"/>
      <protection locked="0"/>
    </xf>
    <xf numFmtId="185" fontId="2" fillId="0" borderId="86" xfId="100" applyNumberFormat="1" applyFont="1" applyFill="1" applyBorder="1" applyAlignment="1" applyProtection="1">
      <alignment horizontal="right" vertical="center"/>
    </xf>
    <xf numFmtId="185" fontId="2" fillId="0" borderId="89" xfId="100" applyNumberFormat="1" applyFont="1" applyFill="1" applyBorder="1" applyAlignment="1" applyProtection="1">
      <alignment horizontal="right" vertical="center"/>
    </xf>
    <xf numFmtId="49" fontId="11" fillId="0" borderId="115" xfId="100" applyNumberFormat="1" applyFont="1" applyFill="1" applyBorder="1" applyAlignment="1" applyProtection="1">
      <alignment horizontal="center" vertical="center"/>
    </xf>
    <xf numFmtId="0" fontId="59" fillId="0" borderId="89" xfId="100" applyFont="1" applyFill="1" applyBorder="1" applyAlignment="1" applyProtection="1">
      <alignment vertical="center"/>
    </xf>
    <xf numFmtId="49" fontId="11" fillId="0" borderId="115" xfId="100" applyNumberFormat="1" applyFont="1" applyFill="1" applyBorder="1" applyAlignment="1" applyProtection="1">
      <alignment horizontal="center" vertical="center" wrapText="1"/>
    </xf>
    <xf numFmtId="0" fontId="15" fillId="0" borderId="89" xfId="100" applyFont="1" applyFill="1" applyBorder="1" applyAlignment="1" applyProtection="1">
      <alignment vertical="center"/>
    </xf>
    <xf numFmtId="177" fontId="12" fillId="0" borderId="86" xfId="100" applyNumberFormat="1" applyFont="1" applyFill="1" applyBorder="1" applyAlignment="1" applyProtection="1">
      <alignment horizontal="right" vertical="center"/>
    </xf>
    <xf numFmtId="177" fontId="2" fillId="0" borderId="86" xfId="100" applyNumberFormat="1" applyFont="1" applyFill="1" applyBorder="1" applyAlignment="1" applyProtection="1">
      <alignment horizontal="right" vertical="center"/>
    </xf>
    <xf numFmtId="177" fontId="2" fillId="0" borderId="89" xfId="100" applyNumberFormat="1" applyFont="1" applyFill="1" applyBorder="1" applyAlignment="1" applyProtection="1">
      <alignment horizontal="right" vertical="center"/>
    </xf>
    <xf numFmtId="0" fontId="11" fillId="0" borderId="111" xfId="100" applyNumberFormat="1" applyFont="1" applyFill="1" applyBorder="1" applyAlignment="1" applyProtection="1">
      <alignment vertical="center" wrapText="1"/>
    </xf>
    <xf numFmtId="176" fontId="11" fillId="0" borderId="119" xfId="100" applyNumberFormat="1" applyFont="1" applyFill="1" applyBorder="1" applyAlignment="1" applyProtection="1">
      <alignment horizontal="center" vertical="center"/>
    </xf>
    <xf numFmtId="185" fontId="2" fillId="0" borderId="108" xfId="100" applyNumberFormat="1" applyFont="1" applyFill="1" applyBorder="1" applyAlignment="1" applyProtection="1">
      <alignment horizontal="right" vertical="center"/>
    </xf>
    <xf numFmtId="185" fontId="2" fillId="0" borderId="111" xfId="100" applyNumberFormat="1" applyFont="1" applyFill="1" applyBorder="1" applyAlignment="1" applyProtection="1">
      <alignment horizontal="right" vertical="center"/>
    </xf>
    <xf numFmtId="0" fontId="11" fillId="0" borderId="112" xfId="100" applyNumberFormat="1" applyFont="1" applyFill="1" applyBorder="1" applyAlignment="1" applyProtection="1">
      <alignment vertical="center" wrapText="1"/>
    </xf>
    <xf numFmtId="176" fontId="11" fillId="0" borderId="116" xfId="100" applyNumberFormat="1" applyFont="1" applyFill="1" applyBorder="1" applyAlignment="1" applyProtection="1">
      <alignment horizontal="center" vertical="center"/>
    </xf>
    <xf numFmtId="185" fontId="2" fillId="0" borderId="102" xfId="100" applyNumberFormat="1" applyFont="1" applyFill="1" applyBorder="1" applyAlignment="1" applyProtection="1">
      <alignment horizontal="right" vertical="center"/>
    </xf>
    <xf numFmtId="185" fontId="2" fillId="0" borderId="112" xfId="100" applyNumberFormat="1" applyFont="1" applyFill="1" applyBorder="1" applyAlignment="1" applyProtection="1">
      <alignment horizontal="right" vertical="center"/>
      <protection locked="0"/>
    </xf>
    <xf numFmtId="49" fontId="11" fillId="0" borderId="119" xfId="100" applyNumberFormat="1" applyFont="1" applyFill="1" applyBorder="1" applyAlignment="1" applyProtection="1">
      <alignment horizontal="center" vertical="center"/>
    </xf>
    <xf numFmtId="185" fontId="2" fillId="0" borderId="111" xfId="100" applyNumberFormat="1" applyFont="1" applyFill="1" applyBorder="1" applyAlignment="1" applyProtection="1">
      <alignment horizontal="right" vertical="center"/>
      <protection locked="0"/>
    </xf>
    <xf numFmtId="49" fontId="11" fillId="0" borderId="116" xfId="100" applyNumberFormat="1" applyFont="1" applyFill="1" applyBorder="1" applyAlignment="1" applyProtection="1">
      <alignment horizontal="center" vertical="center"/>
    </xf>
    <xf numFmtId="49" fontId="11" fillId="0" borderId="91" xfId="100" applyNumberFormat="1" applyFont="1" applyFill="1" applyBorder="1" applyAlignment="1" applyProtection="1">
      <alignment horizontal="center" vertical="center"/>
    </xf>
    <xf numFmtId="49" fontId="11" fillId="0" borderId="122" xfId="100" applyNumberFormat="1" applyFont="1" applyFill="1" applyBorder="1" applyAlignment="1" applyProtection="1">
      <alignment horizontal="center" vertical="center"/>
    </xf>
    <xf numFmtId="0" fontId="59" fillId="0" borderId="112" xfId="100" applyFont="1" applyFill="1" applyBorder="1" applyAlignment="1" applyProtection="1">
      <alignment vertical="center"/>
    </xf>
    <xf numFmtId="177" fontId="12" fillId="0" borderId="102" xfId="100" applyNumberFormat="1" applyFont="1" applyFill="1" applyBorder="1" applyAlignment="1" applyProtection="1">
      <alignment horizontal="right" vertical="center"/>
    </xf>
    <xf numFmtId="177" fontId="12" fillId="0" borderId="118" xfId="100" applyNumberFormat="1" applyFont="1" applyFill="1" applyBorder="1" applyAlignment="1" applyProtection="1">
      <alignment horizontal="right" vertical="center"/>
    </xf>
    <xf numFmtId="177" fontId="2" fillId="0" borderId="102" xfId="100" applyNumberFormat="1" applyFont="1" applyFill="1" applyBorder="1" applyAlignment="1" applyProtection="1">
      <alignment horizontal="right" vertical="center"/>
    </xf>
    <xf numFmtId="177" fontId="2" fillId="0" borderId="118" xfId="100" applyNumberFormat="1" applyFont="1" applyFill="1" applyBorder="1" applyAlignment="1" applyProtection="1">
      <alignment horizontal="right" vertical="center"/>
    </xf>
    <xf numFmtId="177" fontId="2" fillId="0" borderId="112" xfId="100" applyNumberFormat="1" applyFont="1" applyFill="1" applyBorder="1" applyAlignment="1" applyProtection="1">
      <alignment horizontal="right" vertical="center"/>
    </xf>
    <xf numFmtId="0" fontId="11" fillId="0" borderId="120" xfId="100" applyNumberFormat="1" applyFont="1" applyFill="1" applyBorder="1" applyAlignment="1" applyProtection="1">
      <alignment vertical="center" wrapText="1"/>
    </xf>
    <xf numFmtId="185" fontId="2" fillId="0" borderId="95" xfId="100" applyNumberFormat="1" applyFont="1" applyFill="1" applyBorder="1" applyAlignment="1" applyProtection="1">
      <alignment horizontal="right" vertical="center"/>
      <protection locked="0"/>
    </xf>
    <xf numFmtId="185" fontId="2" fillId="0" borderId="121" xfId="100" applyNumberFormat="1" applyFont="1" applyFill="1" applyBorder="1" applyAlignment="1" applyProtection="1">
      <alignment horizontal="right" vertical="center"/>
      <protection locked="0"/>
    </xf>
    <xf numFmtId="185" fontId="2" fillId="0" borderId="121" xfId="97" applyNumberFormat="1" applyFont="1" applyFill="1" applyBorder="1" applyAlignment="1" applyProtection="1">
      <alignment horizontal="right" vertical="center"/>
    </xf>
    <xf numFmtId="185" fontId="2" fillId="0" borderId="120" xfId="100" applyNumberFormat="1" applyFont="1" applyFill="1" applyBorder="1" applyAlignment="1" applyProtection="1">
      <alignment horizontal="right" vertical="center"/>
      <protection locked="0"/>
    </xf>
    <xf numFmtId="185" fontId="2" fillId="0" borderId="95" xfId="100" applyNumberFormat="1" applyFont="1" applyFill="1" applyBorder="1" applyAlignment="1" applyProtection="1">
      <alignment horizontal="right" vertical="center"/>
    </xf>
    <xf numFmtId="185" fontId="2" fillId="0" borderId="120" xfId="100" applyNumberFormat="1" applyFont="1" applyFill="1" applyBorder="1" applyAlignment="1" applyProtection="1">
      <alignment horizontal="right" vertical="center"/>
    </xf>
    <xf numFmtId="49" fontId="11" fillId="0" borderId="97" xfId="100" applyNumberFormat="1" applyFont="1" applyFill="1" applyBorder="1" applyAlignment="1" applyProtection="1">
      <alignment horizontal="center" vertical="center" wrapText="1"/>
    </xf>
    <xf numFmtId="0" fontId="7" fillId="0" borderId="111" xfId="100" applyNumberFormat="1" applyFont="1" applyFill="1" applyBorder="1" applyAlignment="1" applyProtection="1">
      <alignment vertical="center" wrapText="1"/>
    </xf>
    <xf numFmtId="0" fontId="11" fillId="0" borderId="112" xfId="100" applyNumberFormat="1" applyFont="1" applyFill="1" applyBorder="1" applyAlignment="1" applyProtection="1">
      <alignment vertical="center" wrapText="1" shrinkToFit="1"/>
    </xf>
    <xf numFmtId="176" fontId="11" fillId="0" borderId="91" xfId="100" applyNumberFormat="1" applyFont="1" applyFill="1" applyBorder="1" applyAlignment="1" applyProtection="1">
      <alignment horizontal="center" vertical="center"/>
    </xf>
    <xf numFmtId="176" fontId="11" fillId="0" borderId="122" xfId="100" applyNumberFormat="1" applyFont="1" applyFill="1" applyBorder="1" applyAlignment="1" applyProtection="1">
      <alignment horizontal="center" vertical="center"/>
    </xf>
    <xf numFmtId="185" fontId="2" fillId="0" borderId="96" xfId="100" applyNumberFormat="1" applyFont="1" applyFill="1" applyBorder="1" applyAlignment="1" applyProtection="1">
      <alignment horizontal="right" vertical="center"/>
      <protection locked="0"/>
    </xf>
    <xf numFmtId="185" fontId="2" fillId="0" borderId="96" xfId="100" applyNumberFormat="1" applyFont="1" applyFill="1" applyBorder="1" applyAlignment="1" applyProtection="1">
      <alignment horizontal="right" vertical="center"/>
    </xf>
    <xf numFmtId="177" fontId="12" fillId="0" borderId="103" xfId="100" applyNumberFormat="1" applyFont="1" applyFill="1" applyBorder="1" applyAlignment="1" applyProtection="1">
      <alignment horizontal="right" vertical="center"/>
    </xf>
    <xf numFmtId="0" fontId="11" fillId="0" borderId="76" xfId="107" applyNumberFormat="1" applyFont="1" applyFill="1" applyBorder="1" applyAlignment="1" applyProtection="1">
      <alignment horizontal="center" vertical="center"/>
    </xf>
    <xf numFmtId="0" fontId="45" fillId="0" borderId="60" xfId="107" applyNumberFormat="1" applyFont="1" applyFill="1" applyBorder="1" applyAlignment="1" applyProtection="1">
      <alignment horizontal="center" vertical="center"/>
    </xf>
    <xf numFmtId="0" fontId="44" fillId="0" borderId="27" xfId="107" applyNumberFormat="1" applyFont="1" applyFill="1" applyBorder="1" applyAlignment="1" applyProtection="1">
      <alignment horizontal="distributed" vertical="center"/>
    </xf>
    <xf numFmtId="0" fontId="11" fillId="0" borderId="0" xfId="107" applyNumberFormat="1" applyFont="1" applyFill="1" applyBorder="1" applyAlignment="1" applyProtection="1">
      <alignment vertical="center" shrinkToFit="1"/>
    </xf>
    <xf numFmtId="185" fontId="2" fillId="0" borderId="60" xfId="107" applyNumberFormat="1" applyFont="1" applyFill="1" applyBorder="1" applyAlignment="1" applyProtection="1">
      <alignment horizontal="right" vertical="center"/>
      <protection locked="0"/>
    </xf>
    <xf numFmtId="185" fontId="2" fillId="0" borderId="124" xfId="107" applyNumberFormat="1" applyFont="1" applyFill="1" applyBorder="1" applyAlignment="1" applyProtection="1">
      <alignment horizontal="right" vertical="center"/>
      <protection locked="0"/>
    </xf>
    <xf numFmtId="0" fontId="11" fillId="0" borderId="23" xfId="107" applyNumberFormat="1" applyFont="1" applyFill="1" applyBorder="1" applyAlignment="1" applyProtection="1">
      <alignment horizontal="center" vertical="center" shrinkToFit="1"/>
    </xf>
    <xf numFmtId="0" fontId="45" fillId="0" borderId="76" xfId="107" applyNumberFormat="1" applyFont="1" applyFill="1" applyBorder="1" applyAlignment="1" applyProtection="1">
      <alignment horizontal="center" vertical="center"/>
    </xf>
    <xf numFmtId="0" fontId="11" fillId="0" borderId="97" xfId="107" applyNumberFormat="1" applyFont="1" applyFill="1" applyBorder="1" applyAlignment="1" applyProtection="1">
      <alignment horizontal="center" vertical="center"/>
    </xf>
    <xf numFmtId="38" fontId="11" fillId="0" borderId="0" xfId="131" applyFont="1" applyFill="1" applyAlignment="1" applyProtection="1">
      <alignment vertical="center"/>
    </xf>
    <xf numFmtId="0" fontId="11" fillId="0" borderId="0" xfId="102" applyFont="1" applyFill="1" applyAlignment="1" applyProtection="1">
      <alignment horizontal="center" vertical="center"/>
    </xf>
    <xf numFmtId="38" fontId="2" fillId="0" borderId="0" xfId="131" applyFont="1" applyFill="1" applyAlignment="1"/>
    <xf numFmtId="38" fontId="9" fillId="0" borderId="0" xfId="131" applyFont="1" applyFill="1" applyAlignment="1"/>
    <xf numFmtId="38" fontId="11" fillId="0" borderId="0" xfId="131" applyFont="1" applyFill="1" applyAlignment="1"/>
    <xf numFmtId="0" fontId="11" fillId="0" borderId="0" xfId="97" applyFont="1" applyFill="1" applyAlignment="1">
      <alignment horizontal="center"/>
    </xf>
    <xf numFmtId="0" fontId="47" fillId="0" borderId="45" xfId="108" applyNumberFormat="1" applyFont="1" applyFill="1" applyBorder="1" applyAlignment="1" applyProtection="1">
      <alignment horizontal="distributed" vertical="center"/>
    </xf>
    <xf numFmtId="0" fontId="2" fillId="0" borderId="46" xfId="108" applyNumberFormat="1" applyFont="1" applyFill="1" applyBorder="1" applyAlignment="1" applyProtection="1">
      <alignment horizontal="distributed" vertical="center"/>
    </xf>
    <xf numFmtId="180" fontId="36" fillId="0" borderId="58" xfId="101" applyNumberFormat="1" applyFont="1" applyFill="1" applyBorder="1" applyAlignment="1" applyProtection="1">
      <alignment horizontal="right" vertical="center"/>
      <protection locked="0"/>
    </xf>
    <xf numFmtId="184" fontId="36" fillId="0" borderId="58" xfId="101" applyNumberFormat="1" applyFont="1" applyFill="1" applyBorder="1" applyAlignment="1" applyProtection="1">
      <alignment horizontal="right" vertical="center"/>
      <protection locked="0"/>
    </xf>
    <xf numFmtId="180" fontId="36" fillId="0" borderId="56" xfId="101" applyNumberFormat="1" applyFont="1" applyFill="1" applyBorder="1" applyAlignment="1" applyProtection="1">
      <alignment horizontal="right" vertical="center"/>
      <protection locked="0"/>
    </xf>
    <xf numFmtId="0" fontId="2" fillId="0" borderId="30" xfId="108" applyNumberFormat="1" applyFont="1" applyFill="1" applyBorder="1" applyAlignment="1" applyProtection="1">
      <alignment horizontal="distributed" vertical="center"/>
    </xf>
    <xf numFmtId="187" fontId="11" fillId="0" borderId="14" xfId="101" applyNumberFormat="1" applyFont="1" applyFill="1" applyBorder="1" applyAlignment="1" applyProtection="1">
      <alignment horizontal="right" vertical="center"/>
      <protection locked="0"/>
    </xf>
    <xf numFmtId="187" fontId="11" fillId="0" borderId="15" xfId="101" applyNumberFormat="1" applyFont="1" applyFill="1" applyBorder="1" applyAlignment="1" applyProtection="1">
      <alignment horizontal="right" vertical="center"/>
      <protection locked="0"/>
    </xf>
    <xf numFmtId="0" fontId="38" fillId="0" borderId="90" xfId="108" applyNumberFormat="1" applyFont="1" applyFill="1" applyBorder="1" applyAlignment="1" applyProtection="1">
      <alignment vertical="center"/>
    </xf>
    <xf numFmtId="0" fontId="47" fillId="0" borderId="90" xfId="108" applyNumberFormat="1" applyFont="1" applyFill="1" applyBorder="1" applyAlignment="1" applyProtection="1">
      <alignment horizontal="distributed" vertical="center"/>
    </xf>
    <xf numFmtId="0" fontId="11" fillId="0" borderId="90" xfId="108" applyNumberFormat="1" applyFont="1" applyFill="1" applyBorder="1" applyAlignment="1" applyProtection="1">
      <alignment vertical="center"/>
    </xf>
    <xf numFmtId="0" fontId="2" fillId="0" borderId="89" xfId="108" applyNumberFormat="1" applyFont="1" applyFill="1" applyBorder="1" applyAlignment="1" applyProtection="1">
      <alignment horizontal="distributed" vertical="center"/>
    </xf>
    <xf numFmtId="187" fontId="57" fillId="0" borderId="114" xfId="102" applyNumberFormat="1" applyFont="1" applyFill="1" applyBorder="1" applyAlignment="1" applyProtection="1">
      <alignment vertical="center"/>
      <protection locked="0"/>
    </xf>
    <xf numFmtId="181" fontId="36" fillId="0" borderId="114" xfId="101" applyNumberFormat="1" applyFont="1" applyFill="1" applyBorder="1" applyAlignment="1" applyProtection="1">
      <alignment horizontal="right" vertical="center"/>
      <protection locked="0"/>
    </xf>
    <xf numFmtId="187" fontId="57" fillId="0" borderId="114" xfId="102" applyNumberFormat="1" applyFont="1" applyFill="1" applyBorder="1" applyAlignment="1" applyProtection="1">
      <alignment horizontal="right" vertical="center"/>
      <protection locked="0"/>
    </xf>
    <xf numFmtId="187" fontId="57" fillId="0" borderId="87" xfId="102" applyNumberFormat="1" applyFont="1" applyFill="1" applyBorder="1" applyAlignment="1" applyProtection="1">
      <alignment vertical="center"/>
      <protection locked="0"/>
    </xf>
    <xf numFmtId="187" fontId="57" fillId="0" borderId="86" xfId="102" applyNumberFormat="1" applyFont="1" applyFill="1" applyBorder="1" applyAlignment="1" applyProtection="1">
      <alignment vertical="center"/>
      <protection locked="0"/>
    </xf>
    <xf numFmtId="181" fontId="57" fillId="0" borderId="114" xfId="102" applyNumberFormat="1" applyFont="1" applyFill="1" applyBorder="1" applyAlignment="1" applyProtection="1">
      <alignment vertical="center"/>
      <protection locked="0"/>
    </xf>
    <xf numFmtId="180" fontId="36" fillId="0" borderId="114" xfId="101" applyNumberFormat="1" applyFont="1" applyFill="1" applyBorder="1" applyAlignment="1" applyProtection="1">
      <alignment horizontal="right" vertical="center"/>
      <protection locked="0"/>
    </xf>
    <xf numFmtId="184" fontId="36" fillId="0" borderId="114" xfId="101" applyNumberFormat="1" applyFont="1" applyFill="1" applyBorder="1" applyAlignment="1" applyProtection="1">
      <alignment horizontal="right" vertical="center"/>
      <protection locked="0"/>
    </xf>
    <xf numFmtId="185" fontId="36" fillId="0" borderId="114" xfId="101" applyNumberFormat="1" applyFont="1" applyFill="1" applyBorder="1" applyAlignment="1" applyProtection="1">
      <alignment horizontal="right" vertical="center"/>
      <protection locked="0"/>
    </xf>
    <xf numFmtId="185" fontId="36" fillId="0" borderId="87" xfId="101" applyNumberFormat="1" applyFont="1" applyFill="1" applyBorder="1" applyAlignment="1" applyProtection="1">
      <alignment horizontal="right" vertical="center"/>
      <protection locked="0"/>
    </xf>
    <xf numFmtId="181" fontId="11" fillId="0" borderId="114" xfId="101" applyNumberFormat="1" applyFont="1" applyFill="1" applyBorder="1" applyAlignment="1" applyProtection="1">
      <alignment horizontal="right" vertical="center"/>
      <protection locked="0"/>
    </xf>
    <xf numFmtId="190" fontId="11" fillId="0" borderId="114" xfId="130" applyNumberFormat="1" applyFont="1" applyFill="1" applyBorder="1" applyAlignment="1" applyProtection="1">
      <alignment horizontal="right" vertical="center"/>
      <protection locked="0"/>
    </xf>
    <xf numFmtId="187" fontId="11" fillId="0" borderId="114" xfId="101" applyNumberFormat="1" applyFont="1" applyFill="1" applyBorder="1" applyAlignment="1" applyProtection="1">
      <alignment horizontal="right" vertical="center"/>
      <protection locked="0"/>
    </xf>
    <xf numFmtId="187" fontId="11" fillId="0" borderId="87" xfId="101" applyNumberFormat="1" applyFont="1" applyFill="1" applyBorder="1" applyAlignment="1" applyProtection="1">
      <alignment horizontal="right" vertical="center"/>
      <protection locked="0"/>
    </xf>
    <xf numFmtId="178" fontId="12" fillId="0" borderId="66" xfId="109" applyNumberFormat="1" applyFont="1" applyFill="1" applyBorder="1" applyAlignment="1" applyProtection="1">
      <alignment vertical="center"/>
    </xf>
    <xf numFmtId="178" fontId="12" fillId="0" borderId="58" xfId="109" applyNumberFormat="1" applyFont="1" applyFill="1" applyBorder="1" applyAlignment="1" applyProtection="1">
      <alignment vertical="center"/>
    </xf>
    <xf numFmtId="178" fontId="12" fillId="0" borderId="53" xfId="109" applyNumberFormat="1" applyFont="1" applyFill="1" applyBorder="1" applyAlignment="1" applyProtection="1">
      <alignment vertical="center"/>
    </xf>
    <xf numFmtId="178" fontId="12" fillId="0" borderId="50" xfId="109" applyNumberFormat="1" applyFont="1" applyFill="1" applyBorder="1" applyAlignment="1" applyProtection="1">
      <alignment vertical="center"/>
    </xf>
    <xf numFmtId="178" fontId="12" fillId="0" borderId="25" xfId="109" applyNumberFormat="1" applyFont="1" applyFill="1" applyBorder="1" applyAlignment="1" applyProtection="1">
      <alignment vertical="center"/>
    </xf>
    <xf numFmtId="187" fontId="11" fillId="0" borderId="16" xfId="101" applyNumberFormat="1" applyFont="1" applyFill="1" applyBorder="1" applyAlignment="1" applyProtection="1">
      <alignment horizontal="right" vertical="center"/>
      <protection locked="0"/>
    </xf>
    <xf numFmtId="187" fontId="36" fillId="0" borderId="90" xfId="101" applyNumberFormat="1" applyFont="1" applyFill="1" applyBorder="1" applyAlignment="1" applyProtection="1">
      <alignment horizontal="right" vertical="center"/>
      <protection locked="0"/>
    </xf>
    <xf numFmtId="187" fontId="36" fillId="0" borderId="83" xfId="101" applyNumberFormat="1" applyFont="1" applyFill="1" applyBorder="1" applyAlignment="1" applyProtection="1">
      <alignment horizontal="right" vertical="center"/>
      <protection locked="0"/>
    </xf>
    <xf numFmtId="187" fontId="36" fillId="0" borderId="114" xfId="101" applyNumberFormat="1" applyFont="1" applyFill="1" applyBorder="1" applyAlignment="1" applyProtection="1">
      <alignment horizontal="right" vertical="center"/>
      <protection locked="0"/>
    </xf>
    <xf numFmtId="187" fontId="36" fillId="0" borderId="86" xfId="101" applyNumberFormat="1" applyFont="1" applyFill="1" applyBorder="1" applyAlignment="1" applyProtection="1">
      <alignment horizontal="right" vertical="center"/>
      <protection locked="0"/>
    </xf>
    <xf numFmtId="187" fontId="36" fillId="0" borderId="82" xfId="101" applyNumberFormat="1" applyFont="1" applyFill="1" applyBorder="1" applyAlignment="1" applyProtection="1">
      <alignment horizontal="right" vertical="center"/>
      <protection locked="0"/>
    </xf>
    <xf numFmtId="187" fontId="36" fillId="0" borderId="89" xfId="101" applyNumberFormat="1" applyFont="1" applyFill="1" applyBorder="1" applyAlignment="1" applyProtection="1">
      <alignment horizontal="right" vertical="center"/>
      <protection locked="0"/>
    </xf>
    <xf numFmtId="178" fontId="44" fillId="0" borderId="82" xfId="109" applyNumberFormat="1" applyFont="1" applyFill="1" applyBorder="1" applyAlignment="1" applyProtection="1">
      <alignment vertical="center"/>
    </xf>
    <xf numFmtId="180" fontId="48" fillId="0" borderId="114" xfId="101" applyNumberFormat="1" applyFont="1" applyFill="1" applyBorder="1" applyAlignment="1" applyProtection="1">
      <alignment horizontal="right" vertical="center"/>
      <protection locked="0"/>
    </xf>
    <xf numFmtId="180" fontId="48" fillId="0" borderId="83" xfId="101" applyNumberFormat="1" applyFont="1" applyFill="1" applyBorder="1" applyAlignment="1" applyProtection="1">
      <alignment horizontal="right" vertical="center"/>
      <protection locked="0"/>
    </xf>
    <xf numFmtId="180" fontId="48" fillId="0" borderId="115" xfId="101" applyNumberFormat="1" applyFont="1" applyFill="1" applyBorder="1" applyAlignment="1" applyProtection="1">
      <alignment horizontal="right" vertical="center"/>
      <protection locked="0"/>
    </xf>
    <xf numFmtId="41" fontId="48" fillId="0" borderId="82" xfId="101" applyNumberFormat="1" applyFont="1" applyFill="1" applyBorder="1" applyAlignment="1" applyProtection="1">
      <alignment horizontal="right" vertical="center"/>
      <protection locked="0"/>
    </xf>
    <xf numFmtId="41" fontId="48" fillId="0" borderId="114" xfId="101" applyNumberFormat="1" applyFont="1" applyFill="1" applyBorder="1" applyAlignment="1" applyProtection="1">
      <alignment horizontal="right" vertical="center"/>
      <protection locked="0"/>
    </xf>
    <xf numFmtId="41" fontId="48" fillId="0" borderId="87" xfId="101" applyNumberFormat="1" applyFont="1" applyFill="1" applyBorder="1" applyAlignment="1" applyProtection="1">
      <alignment horizontal="right" vertical="center"/>
      <protection locked="0"/>
    </xf>
    <xf numFmtId="0" fontId="2" fillId="0" borderId="90" xfId="108" applyNumberFormat="1" applyFont="1" applyFill="1" applyBorder="1" applyAlignment="1" applyProtection="1">
      <alignment vertical="center"/>
    </xf>
    <xf numFmtId="187" fontId="11" fillId="0" borderId="82" xfId="101" applyNumberFormat="1" applyFont="1" applyFill="1" applyBorder="1" applyAlignment="1" applyProtection="1">
      <alignment horizontal="right" vertical="center"/>
      <protection locked="0"/>
    </xf>
    <xf numFmtId="187" fontId="11" fillId="0" borderId="83" xfId="101" applyNumberFormat="1" applyFont="1" applyFill="1" applyBorder="1" applyAlignment="1" applyProtection="1">
      <alignment horizontal="right" vertical="center"/>
      <protection locked="0"/>
    </xf>
    <xf numFmtId="187" fontId="11" fillId="0" borderId="115" xfId="101" applyNumberFormat="1" applyFont="1" applyFill="1" applyBorder="1" applyAlignment="1" applyProtection="1">
      <alignment horizontal="right" vertical="center"/>
      <protection locked="0"/>
    </xf>
    <xf numFmtId="177" fontId="11" fillId="0" borderId="66" xfId="110" applyNumberFormat="1" applyFont="1" applyFill="1" applyBorder="1" applyAlignment="1" applyProtection="1">
      <alignment horizontal="center" vertical="center"/>
    </xf>
    <xf numFmtId="177" fontId="11" fillId="0" borderId="53" xfId="110" applyNumberFormat="1" applyFont="1" applyFill="1" applyBorder="1" applyAlignment="1" applyProtection="1">
      <alignment horizontal="right" vertical="center"/>
    </xf>
    <xf numFmtId="177" fontId="11" fillId="0" borderId="58" xfId="110" applyNumberFormat="1" applyFont="1" applyFill="1" applyBorder="1" applyAlignment="1" applyProtection="1">
      <alignment horizontal="right" vertical="center"/>
    </xf>
    <xf numFmtId="177" fontId="11" fillId="0" borderId="56" xfId="110" applyNumberFormat="1" applyFont="1" applyFill="1" applyBorder="1" applyAlignment="1" applyProtection="1">
      <alignment horizontal="right" vertical="center"/>
    </xf>
    <xf numFmtId="177" fontId="11" fillId="0" borderId="45" xfId="110" applyNumberFormat="1" applyFont="1" applyFill="1" applyBorder="1" applyAlignment="1" applyProtection="1">
      <alignment horizontal="right" vertical="center"/>
    </xf>
    <xf numFmtId="0" fontId="9" fillId="0" borderId="51" xfId="89" applyFont="1" applyFill="1" applyBorder="1" applyAlignment="1">
      <alignment horizontal="left" vertical="center"/>
    </xf>
    <xf numFmtId="0" fontId="38" fillId="0" borderId="115" xfId="110" applyNumberFormat="1" applyFont="1" applyFill="1" applyBorder="1" applyAlignment="1" applyProtection="1">
      <alignment horizontal="left" vertical="center"/>
    </xf>
    <xf numFmtId="177" fontId="36" fillId="0" borderId="82" xfId="110" applyNumberFormat="1" applyFont="1" applyFill="1" applyBorder="1" applyAlignment="1" applyProtection="1">
      <alignment horizontal="right" vertical="center"/>
    </xf>
    <xf numFmtId="177" fontId="36" fillId="0" borderId="86" xfId="110" applyNumberFormat="1" applyFont="1" applyFill="1" applyBorder="1" applyAlignment="1" applyProtection="1">
      <alignment horizontal="right" vertical="center"/>
    </xf>
    <xf numFmtId="177" fontId="36" fillId="0" borderId="89" xfId="110" applyNumberFormat="1" applyFont="1" applyFill="1" applyBorder="1" applyAlignment="1" applyProtection="1">
      <alignment horizontal="right" vertical="center"/>
    </xf>
    <xf numFmtId="0" fontId="50" fillId="0" borderId="115" xfId="110" applyNumberFormat="1" applyFont="1" applyFill="1" applyBorder="1" applyAlignment="1" applyProtection="1">
      <alignment horizontal="left" vertical="center"/>
    </xf>
    <xf numFmtId="177" fontId="36" fillId="0" borderId="114" xfId="110" applyNumberFormat="1" applyFont="1" applyFill="1" applyBorder="1" applyAlignment="1" applyProtection="1">
      <alignment horizontal="right" vertical="center"/>
    </xf>
    <xf numFmtId="177" fontId="36" fillId="0" borderId="87" xfId="110" applyNumberFormat="1" applyFont="1" applyFill="1" applyBorder="1" applyAlignment="1" applyProtection="1">
      <alignment horizontal="right" vertical="center"/>
    </xf>
    <xf numFmtId="0" fontId="9" fillId="0" borderId="115" xfId="89" applyFont="1" applyFill="1" applyBorder="1" applyAlignment="1">
      <alignment horizontal="left" vertical="center"/>
    </xf>
    <xf numFmtId="177" fontId="11" fillId="0" borderId="82" xfId="110" applyNumberFormat="1" applyFont="1" applyFill="1" applyBorder="1" applyAlignment="1" applyProtection="1">
      <alignment horizontal="right" vertical="center"/>
    </xf>
    <xf numFmtId="177" fontId="11" fillId="0" borderId="114" xfId="110" applyNumberFormat="1" applyFont="1" applyFill="1" applyBorder="1" applyAlignment="1" applyProtection="1">
      <alignment horizontal="right" vertical="center"/>
    </xf>
    <xf numFmtId="177" fontId="11" fillId="0" borderId="87" xfId="110" applyNumberFormat="1" applyFont="1" applyFill="1" applyBorder="1" applyAlignment="1" applyProtection="1">
      <alignment horizontal="right" vertical="center"/>
    </xf>
    <xf numFmtId="0" fontId="9" fillId="0" borderId="115" xfId="89" applyFont="1" applyFill="1" applyBorder="1" applyAlignment="1">
      <alignment horizontal="left" vertical="center" wrapText="1"/>
    </xf>
    <xf numFmtId="177" fontId="11" fillId="0" borderId="24" xfId="110" applyNumberFormat="1" applyFont="1" applyFill="1" applyBorder="1" applyAlignment="1" applyProtection="1">
      <alignment horizontal="right" vertical="center"/>
    </xf>
    <xf numFmtId="177" fontId="11" fillId="0" borderId="25" xfId="110" applyNumberFormat="1" applyFont="1" applyFill="1" applyBorder="1" applyAlignment="1" applyProtection="1">
      <alignment horizontal="right" vertical="center"/>
    </xf>
    <xf numFmtId="177" fontId="11" fillId="0" borderId="18" xfId="110" applyNumberFormat="1" applyFont="1" applyFill="1" applyBorder="1" applyAlignment="1" applyProtection="1">
      <alignment horizontal="right" vertical="center"/>
    </xf>
    <xf numFmtId="177" fontId="11" fillId="0" borderId="27" xfId="110" applyNumberFormat="1" applyFont="1" applyFill="1" applyBorder="1" applyAlignment="1" applyProtection="1">
      <alignment horizontal="right" vertical="center"/>
    </xf>
    <xf numFmtId="177" fontId="11" fillId="0" borderId="14" xfId="110" applyNumberFormat="1" applyFont="1" applyFill="1" applyBorder="1" applyAlignment="1" applyProtection="1">
      <alignment horizontal="right" vertical="center" wrapText="1"/>
    </xf>
    <xf numFmtId="177" fontId="11" fillId="0" borderId="128" xfId="110" applyNumberFormat="1" applyFont="1" applyFill="1" applyBorder="1" applyAlignment="1" applyProtection="1">
      <alignment horizontal="right" vertical="center"/>
    </xf>
    <xf numFmtId="177" fontId="11" fillId="0" borderId="86" xfId="110" applyNumberFormat="1" applyFont="1" applyFill="1" applyBorder="1" applyAlignment="1" applyProtection="1">
      <alignment horizontal="right" vertical="center"/>
    </xf>
    <xf numFmtId="177" fontId="11" fillId="0" borderId="66" xfId="110" applyNumberFormat="1" applyFont="1" applyFill="1" applyBorder="1" applyAlignment="1" applyProtection="1">
      <alignment horizontal="right" vertical="center"/>
    </xf>
    <xf numFmtId="3" fontId="51" fillId="0" borderId="118" xfId="103" applyNumberFormat="1" applyFont="1" applyFill="1" applyBorder="1" applyAlignment="1" applyProtection="1">
      <alignment vertical="center" shrinkToFit="1"/>
      <protection locked="0"/>
    </xf>
    <xf numFmtId="3" fontId="2" fillId="0" borderId="118" xfId="103" applyNumberFormat="1" applyFont="1" applyFill="1" applyBorder="1" applyAlignment="1" applyProtection="1">
      <alignment vertical="center" shrinkToFit="1"/>
      <protection locked="0"/>
    </xf>
    <xf numFmtId="182" fontId="51" fillId="0" borderId="118" xfId="0" applyNumberFormat="1" applyFont="1" applyFill="1" applyBorder="1" applyAlignment="1">
      <alignment vertical="center"/>
    </xf>
    <xf numFmtId="182" fontId="2" fillId="0" borderId="118" xfId="0" applyNumberFormat="1" applyFont="1" applyFill="1" applyBorder="1" applyAlignment="1">
      <alignment vertical="center"/>
    </xf>
    <xf numFmtId="0" fontId="7" fillId="0" borderId="14" xfId="102" applyNumberFormat="1" applyFont="1" applyFill="1" applyBorder="1" applyAlignment="1" applyProtection="1">
      <alignment horizontal="center" vertical="center"/>
    </xf>
    <xf numFmtId="0" fontId="7" fillId="0" borderId="13" xfId="102" applyNumberFormat="1" applyFont="1" applyFill="1" applyBorder="1" applyAlignment="1" applyProtection="1">
      <alignment horizontal="center" vertical="center"/>
    </xf>
    <xf numFmtId="0" fontId="7" fillId="0" borderId="15" xfId="102" applyNumberFormat="1" applyFont="1" applyFill="1" applyBorder="1" applyAlignment="1" applyProtection="1">
      <alignment horizontal="center" vertical="center"/>
    </xf>
    <xf numFmtId="0" fontId="41" fillId="0" borderId="115" xfId="0" applyFont="1" applyFill="1" applyBorder="1" applyAlignment="1">
      <alignment horizontal="left" vertical="center" wrapText="1"/>
    </xf>
    <xf numFmtId="0" fontId="2" fillId="0" borderId="60" xfId="102" applyNumberFormat="1" applyFont="1" applyFill="1" applyBorder="1" applyAlignment="1" applyProtection="1">
      <alignment vertical="center" wrapText="1"/>
    </xf>
    <xf numFmtId="186" fontId="11" fillId="0" borderId="126" xfId="102" applyNumberFormat="1" applyFont="1" applyFill="1" applyBorder="1" applyAlignment="1" applyProtection="1">
      <alignment horizontal="center" vertical="center" wrapText="1"/>
    </xf>
    <xf numFmtId="185" fontId="11" fillId="0" borderId="86" xfId="103" applyNumberFormat="1" applyFont="1" applyFill="1" applyBorder="1" applyAlignment="1" applyProtection="1">
      <alignment horizontal="right" vertical="center"/>
      <protection locked="0"/>
    </xf>
    <xf numFmtId="185" fontId="11" fillId="0" borderId="29" xfId="103" applyNumberFormat="1" applyFont="1" applyFill="1" applyBorder="1" applyAlignment="1" applyProtection="1">
      <alignment horizontal="right" vertical="center"/>
      <protection locked="0"/>
    </xf>
    <xf numFmtId="185" fontId="11" fillId="0" borderId="126" xfId="102" applyNumberFormat="1" applyFont="1" applyFill="1" applyBorder="1" applyAlignment="1" applyProtection="1">
      <alignment horizontal="right" vertical="center"/>
    </xf>
    <xf numFmtId="0" fontId="2" fillId="0" borderId="10" xfId="97" applyNumberFormat="1" applyFont="1" applyFill="1" applyBorder="1" applyAlignment="1" applyProtection="1">
      <alignment horizontal="center" vertical="center"/>
    </xf>
    <xf numFmtId="0" fontId="2" fillId="0" borderId="11" xfId="97" applyNumberFormat="1" applyFont="1" applyFill="1" applyBorder="1" applyAlignment="1" applyProtection="1">
      <alignment horizontal="center" vertical="center"/>
    </xf>
    <xf numFmtId="0" fontId="9" fillId="0" borderId="20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center" vertical="center"/>
    </xf>
    <xf numFmtId="0" fontId="9" fillId="0" borderId="13" xfId="97" applyNumberFormat="1" applyFont="1" applyFill="1" applyBorder="1" applyAlignment="1" applyProtection="1">
      <alignment horizontal="right" vertical="center"/>
    </xf>
    <xf numFmtId="0" fontId="9" fillId="0" borderId="15" xfId="97" applyNumberFormat="1" applyFont="1" applyFill="1" applyBorder="1" applyAlignment="1" applyProtection="1">
      <alignment horizontal="right" vertical="center"/>
    </xf>
    <xf numFmtId="0" fontId="9" fillId="0" borderId="17" xfId="97" applyNumberFormat="1" applyFont="1" applyFill="1" applyBorder="1" applyAlignment="1" applyProtection="1">
      <alignment horizontal="right" vertical="center"/>
    </xf>
    <xf numFmtId="185" fontId="36" fillId="0" borderId="82" xfId="97" applyNumberFormat="1" applyFont="1" applyFill="1" applyBorder="1" applyAlignment="1" applyProtection="1">
      <alignment horizontal="right" vertical="center"/>
    </xf>
    <xf numFmtId="185" fontId="36" fillId="0" borderId="83" xfId="97" applyNumberFormat="1" applyFont="1" applyFill="1" applyBorder="1" applyAlignment="1" applyProtection="1">
      <alignment horizontal="right" vertical="center"/>
    </xf>
    <xf numFmtId="185" fontId="36" fillId="0" borderId="84" xfId="97" applyNumberFormat="1" applyFont="1" applyFill="1" applyBorder="1" applyAlignment="1" applyProtection="1">
      <alignment horizontal="right" vertical="center"/>
    </xf>
    <xf numFmtId="185" fontId="36" fillId="0" borderId="86" xfId="97" applyNumberFormat="1" applyFont="1" applyFill="1" applyBorder="1" applyAlignment="1" applyProtection="1">
      <alignment horizontal="right" vertical="center"/>
    </xf>
    <xf numFmtId="185" fontId="11" fillId="0" borderId="90" xfId="97" applyNumberFormat="1" applyFont="1" applyFill="1" applyBorder="1" applyAlignment="1" applyProtection="1">
      <alignment horizontal="right" vertical="center"/>
    </xf>
    <xf numFmtId="185" fontId="11" fillId="0" borderId="47" xfId="97" applyNumberFormat="1" applyFont="1" applyFill="1" applyBorder="1" applyAlignment="1" applyProtection="1">
      <alignment horizontal="right" vertical="center"/>
    </xf>
    <xf numFmtId="185" fontId="11" fillId="0" borderId="113" xfId="97" applyNumberFormat="1" applyFont="1" applyFill="1" applyBorder="1" applyAlignment="1" applyProtection="1">
      <alignment horizontal="right" vertical="center"/>
    </xf>
    <xf numFmtId="185" fontId="11" fillId="0" borderId="68" xfId="97" applyNumberFormat="1" applyFont="1" applyFill="1" applyBorder="1" applyAlignment="1" applyProtection="1">
      <alignment horizontal="right" vertical="center"/>
    </xf>
    <xf numFmtId="185" fontId="44" fillId="0" borderId="60" xfId="97" applyNumberFormat="1" applyFont="1" applyFill="1" applyBorder="1" applyAlignment="1" applyProtection="1">
      <alignment horizontal="right" vertical="center"/>
    </xf>
    <xf numFmtId="185" fontId="44" fillId="0" borderId="24" xfId="97" applyNumberFormat="1" applyFont="1" applyFill="1" applyBorder="1" applyAlignment="1" applyProtection="1">
      <alignment horizontal="right" vertical="center"/>
    </xf>
    <xf numFmtId="185" fontId="44" fillId="0" borderId="25" xfId="97" applyNumberFormat="1" applyFont="1" applyFill="1" applyBorder="1" applyAlignment="1" applyProtection="1">
      <alignment horizontal="right" vertical="center"/>
    </xf>
    <xf numFmtId="185" fontId="36" fillId="0" borderId="82" xfId="97" applyNumberFormat="1" applyFont="1" applyFill="1" applyBorder="1" applyAlignment="1" applyProtection="1">
      <alignment horizontal="right" vertical="center"/>
      <protection locked="0"/>
    </xf>
    <xf numFmtId="185" fontId="11" fillId="0" borderId="82" xfId="97" applyNumberFormat="1" applyFont="1" applyFill="1" applyBorder="1" applyAlignment="1" applyProtection="1">
      <alignment horizontal="right" vertical="center"/>
      <protection locked="0"/>
    </xf>
    <xf numFmtId="185" fontId="11" fillId="0" borderId="114" xfId="97" applyNumberFormat="1" applyFont="1" applyFill="1" applyBorder="1" applyAlignment="1" applyProtection="1">
      <alignment horizontal="right" vertical="center"/>
      <protection locked="0"/>
    </xf>
    <xf numFmtId="185" fontId="11" fillId="0" borderId="87" xfId="97" applyNumberFormat="1" applyFont="1" applyFill="1" applyBorder="1" applyAlignment="1" applyProtection="1">
      <alignment horizontal="right" vertical="center"/>
      <protection locked="0"/>
    </xf>
    <xf numFmtId="185" fontId="11" fillId="0" borderId="69" xfId="97" applyNumberFormat="1" applyFont="1" applyFill="1" applyBorder="1" applyAlignment="1" applyProtection="1">
      <alignment horizontal="right" vertical="center"/>
      <protection locked="0"/>
    </xf>
    <xf numFmtId="185" fontId="11" fillId="0" borderId="113" xfId="97" applyNumberFormat="1" applyFont="1" applyFill="1" applyBorder="1" applyAlignment="1" applyProtection="1">
      <alignment horizontal="right" vertical="center"/>
      <protection locked="0"/>
    </xf>
    <xf numFmtId="185" fontId="11" fillId="0" borderId="68" xfId="97" applyNumberFormat="1" applyFont="1" applyFill="1" applyBorder="1" applyAlignment="1" applyProtection="1">
      <alignment horizontal="right" vertical="center"/>
      <protection locked="0"/>
    </xf>
    <xf numFmtId="185" fontId="11" fillId="0" borderId="60" xfId="97" applyNumberFormat="1" applyFont="1" applyFill="1" applyBorder="1" applyAlignment="1" applyProtection="1">
      <alignment horizontal="right" vertical="center"/>
      <protection locked="0"/>
    </xf>
    <xf numFmtId="185" fontId="11" fillId="0" borderId="24" xfId="97" applyNumberFormat="1" applyFont="1" applyFill="1" applyBorder="1" applyAlignment="1" applyProtection="1">
      <alignment horizontal="right" vertical="center"/>
      <protection locked="0"/>
    </xf>
    <xf numFmtId="185" fontId="11" fillId="0" borderId="25" xfId="97" applyNumberFormat="1" applyFont="1" applyFill="1" applyBorder="1" applyAlignment="1" applyProtection="1">
      <alignment horizontal="right" vertical="center"/>
      <protection locked="0"/>
    </xf>
    <xf numFmtId="185" fontId="11" fillId="0" borderId="24" xfId="97" applyNumberFormat="1" applyFont="1" applyFill="1" applyBorder="1" applyAlignment="1" applyProtection="1">
      <alignment horizontal="right" vertical="center"/>
    </xf>
    <xf numFmtId="185" fontId="11" fillId="0" borderId="25" xfId="97" applyNumberFormat="1" applyFont="1" applyFill="1" applyBorder="1" applyAlignment="1" applyProtection="1">
      <alignment horizontal="right" vertical="center"/>
    </xf>
    <xf numFmtId="185" fontId="36" fillId="0" borderId="114" xfId="97" applyNumberFormat="1" applyFont="1" applyFill="1" applyBorder="1" applyAlignment="1" applyProtection="1">
      <alignment horizontal="right" vertical="center"/>
      <protection locked="0"/>
    </xf>
    <xf numFmtId="185" fontId="36" fillId="0" borderId="87" xfId="97" applyNumberFormat="1" applyFont="1" applyFill="1" applyBorder="1" applyAlignment="1" applyProtection="1">
      <alignment horizontal="right" vertical="center"/>
      <protection locked="0"/>
    </xf>
    <xf numFmtId="185" fontId="36" fillId="0" borderId="113" xfId="97" applyNumberFormat="1" applyFont="1" applyFill="1" applyBorder="1" applyAlignment="1" applyProtection="1">
      <alignment horizontal="right" vertical="center"/>
    </xf>
    <xf numFmtId="185" fontId="11" fillId="0" borderId="100" xfId="97" applyNumberFormat="1" applyFont="1" applyFill="1" applyBorder="1" applyAlignment="1" applyProtection="1">
      <alignment horizontal="right" vertical="center"/>
      <protection locked="0"/>
    </xf>
    <xf numFmtId="185" fontId="11" fillId="0" borderId="118" xfId="97" applyNumberFormat="1" applyFont="1" applyFill="1" applyBorder="1" applyAlignment="1" applyProtection="1">
      <alignment horizontal="right" vertical="center"/>
      <protection locked="0"/>
    </xf>
    <xf numFmtId="185" fontId="11" fillId="0" borderId="103" xfId="97" applyNumberFormat="1" applyFont="1" applyFill="1" applyBorder="1" applyAlignment="1" applyProtection="1">
      <alignment horizontal="right" vertical="center"/>
      <protection locked="0"/>
    </xf>
    <xf numFmtId="185" fontId="36" fillId="0" borderId="118" xfId="97" applyNumberFormat="1" applyFont="1" applyFill="1" applyBorder="1" applyAlignment="1" applyProtection="1">
      <alignment horizontal="right" vertical="center"/>
    </xf>
    <xf numFmtId="185" fontId="11" fillId="0" borderId="76" xfId="97" applyNumberFormat="1" applyFont="1" applyFill="1" applyBorder="1" applyAlignment="1" applyProtection="1">
      <alignment horizontal="right" vertical="center"/>
      <protection locked="0"/>
    </xf>
    <xf numFmtId="185" fontId="11" fillId="0" borderId="126" xfId="97" applyNumberFormat="1" applyFont="1" applyFill="1" applyBorder="1" applyAlignment="1" applyProtection="1">
      <alignment horizontal="right" vertical="center"/>
      <protection locked="0"/>
    </xf>
    <xf numFmtId="185" fontId="11" fillId="0" borderId="81" xfId="97" applyNumberFormat="1" applyFont="1" applyFill="1" applyBorder="1" applyAlignment="1" applyProtection="1">
      <alignment horizontal="right" vertical="center"/>
      <protection locked="0"/>
    </xf>
    <xf numFmtId="185" fontId="36" fillId="0" borderId="24" xfId="97" applyNumberFormat="1" applyFont="1" applyFill="1" applyBorder="1" applyAlignment="1" applyProtection="1">
      <alignment horizontal="right" vertical="center"/>
    </xf>
    <xf numFmtId="185" fontId="11" fillId="0" borderId="38" xfId="97" applyNumberFormat="1" applyFont="1" applyFill="1" applyBorder="1" applyAlignment="1" applyProtection="1">
      <alignment horizontal="right" vertical="center"/>
      <protection locked="0"/>
    </xf>
    <xf numFmtId="185" fontId="11" fillId="0" borderId="10" xfId="97" applyNumberFormat="1" applyFont="1" applyFill="1" applyBorder="1" applyAlignment="1" applyProtection="1">
      <alignment horizontal="right" vertical="center"/>
      <protection locked="0"/>
    </xf>
    <xf numFmtId="185" fontId="11" fillId="0" borderId="28" xfId="97" applyNumberFormat="1" applyFont="1" applyFill="1" applyBorder="1" applyAlignment="1" applyProtection="1">
      <alignment horizontal="right" vertical="center"/>
      <protection locked="0"/>
    </xf>
    <xf numFmtId="185" fontId="11" fillId="0" borderId="10" xfId="97" applyNumberFormat="1" applyFont="1" applyFill="1" applyBorder="1" applyAlignment="1" applyProtection="1">
      <alignment horizontal="right" vertical="center"/>
    </xf>
    <xf numFmtId="185" fontId="11" fillId="0" borderId="28" xfId="97" applyNumberFormat="1" applyFont="1" applyFill="1" applyBorder="1" applyAlignment="1" applyProtection="1">
      <alignment horizontal="right" vertical="center"/>
    </xf>
    <xf numFmtId="185" fontId="44" fillId="0" borderId="60" xfId="97" applyNumberFormat="1" applyFont="1" applyFill="1" applyBorder="1" applyAlignment="1" applyProtection="1">
      <alignment horizontal="right" vertical="center"/>
      <protection locked="0"/>
    </xf>
    <xf numFmtId="185" fontId="44" fillId="0" borderId="24" xfId="97" applyNumberFormat="1" applyFont="1" applyFill="1" applyBorder="1" applyAlignment="1" applyProtection="1">
      <alignment horizontal="right" vertical="center"/>
      <protection locked="0"/>
    </xf>
    <xf numFmtId="185" fontId="44" fillId="0" borderId="25" xfId="97" applyNumberFormat="1" applyFont="1" applyFill="1" applyBorder="1" applyAlignment="1" applyProtection="1">
      <alignment horizontal="right" vertical="center"/>
      <protection locked="0"/>
    </xf>
    <xf numFmtId="185" fontId="11" fillId="0" borderId="103" xfId="97" applyNumberFormat="1" applyFont="1" applyFill="1" applyBorder="1" applyAlignment="1" applyProtection="1">
      <alignment horizontal="right" vertical="center"/>
    </xf>
    <xf numFmtId="0" fontId="2" fillId="0" borderId="21" xfId="97" applyFont="1" applyFill="1" applyBorder="1"/>
    <xf numFmtId="177" fontId="44" fillId="0" borderId="21" xfId="97" applyNumberFormat="1" applyFont="1" applyFill="1" applyBorder="1"/>
    <xf numFmtId="177" fontId="44" fillId="0" borderId="0" xfId="97" applyNumberFormat="1" applyFont="1" applyFill="1" applyAlignment="1">
      <alignment horizontal="center"/>
    </xf>
    <xf numFmtId="177" fontId="44" fillId="0" borderId="0" xfId="97" applyNumberFormat="1" applyFont="1" applyFill="1"/>
    <xf numFmtId="177" fontId="11" fillId="0" borderId="22" xfId="97" applyNumberFormat="1" applyFont="1" applyFill="1" applyBorder="1" applyAlignment="1" applyProtection="1">
      <alignment horizontal="right" vertical="center"/>
    </xf>
    <xf numFmtId="185" fontId="44" fillId="0" borderId="23" xfId="97" applyNumberFormat="1" applyFont="1" applyFill="1" applyBorder="1" applyAlignment="1" applyProtection="1">
      <alignment horizontal="right" vertical="center"/>
    </xf>
    <xf numFmtId="185" fontId="36" fillId="0" borderId="86" xfId="97" applyNumberFormat="1" applyFont="1" applyFill="1" applyBorder="1" applyAlignment="1" applyProtection="1">
      <alignment horizontal="right" vertical="center"/>
      <protection locked="0"/>
    </xf>
    <xf numFmtId="185" fontId="11" fillId="0" borderId="86" xfId="97" applyNumberFormat="1" applyFont="1" applyFill="1" applyBorder="1" applyAlignment="1" applyProtection="1">
      <alignment horizontal="right" vertical="center"/>
      <protection locked="0"/>
    </xf>
    <xf numFmtId="185" fontId="11" fillId="0" borderId="35" xfId="97" applyNumberFormat="1" applyFont="1" applyFill="1" applyBorder="1" applyAlignment="1" applyProtection="1">
      <alignment horizontal="right" vertical="center"/>
      <protection locked="0"/>
    </xf>
    <xf numFmtId="185" fontId="11" fillId="0" borderId="23" xfId="97" applyNumberFormat="1" applyFont="1" applyFill="1" applyBorder="1" applyAlignment="1" applyProtection="1">
      <alignment horizontal="right" vertical="center"/>
      <protection locked="0"/>
    </xf>
    <xf numFmtId="185" fontId="11" fillId="0" borderId="102" xfId="97" applyNumberFormat="1" applyFont="1" applyFill="1" applyBorder="1" applyAlignment="1" applyProtection="1">
      <alignment horizontal="right" vertical="center"/>
      <protection locked="0"/>
    </xf>
    <xf numFmtId="185" fontId="11" fillId="0" borderId="80" xfId="97" applyNumberFormat="1" applyFont="1" applyFill="1" applyBorder="1" applyAlignment="1" applyProtection="1">
      <alignment horizontal="right" vertical="center"/>
      <protection locked="0"/>
    </xf>
    <xf numFmtId="185" fontId="11" fillId="0" borderId="123" xfId="97" applyNumberFormat="1" applyFont="1" applyFill="1" applyBorder="1" applyAlignment="1" applyProtection="1">
      <alignment horizontal="right" vertical="center"/>
      <protection locked="0"/>
    </xf>
    <xf numFmtId="185" fontId="44" fillId="0" borderId="23" xfId="97" applyNumberFormat="1" applyFont="1" applyFill="1" applyBorder="1" applyAlignment="1" applyProtection="1">
      <alignment horizontal="right" vertical="center"/>
      <protection locked="0"/>
    </xf>
    <xf numFmtId="0" fontId="9" fillId="0" borderId="14" xfId="97" applyNumberFormat="1" applyFont="1" applyFill="1" applyBorder="1" applyAlignment="1" applyProtection="1">
      <alignment horizontal="right" vertical="center"/>
    </xf>
    <xf numFmtId="182" fontId="2" fillId="0" borderId="114" xfId="103" applyNumberFormat="1" applyFont="1" applyFill="1" applyBorder="1" applyAlignment="1" applyProtection="1">
      <alignment vertical="center" shrinkToFit="1"/>
      <protection locked="0"/>
    </xf>
    <xf numFmtId="177" fontId="11" fillId="0" borderId="118" xfId="110" applyNumberFormat="1" applyFont="1" applyFill="1" applyBorder="1" applyAlignment="1" applyProtection="1">
      <alignment horizontal="right" vertical="center"/>
    </xf>
    <xf numFmtId="177" fontId="11" fillId="0" borderId="125" xfId="110" applyNumberFormat="1" applyFont="1" applyFill="1" applyBorder="1" applyAlignment="1" applyProtection="1">
      <alignment horizontal="right" vertical="center"/>
    </xf>
    <xf numFmtId="177" fontId="11" fillId="0" borderId="77" xfId="110" applyNumberFormat="1" applyFont="1" applyFill="1" applyBorder="1" applyAlignment="1" applyProtection="1">
      <alignment horizontal="right" vertical="center"/>
    </xf>
    <xf numFmtId="177" fontId="11" fillId="0" borderId="126" xfId="110" applyNumberFormat="1" applyFont="1" applyFill="1" applyBorder="1" applyAlignment="1" applyProtection="1">
      <alignment horizontal="right" vertical="center"/>
    </xf>
    <xf numFmtId="177" fontId="11" fillId="0" borderId="81" xfId="110" applyNumberFormat="1" applyFont="1" applyFill="1" applyBorder="1" applyAlignment="1" applyProtection="1">
      <alignment horizontal="right" vertical="center"/>
    </xf>
    <xf numFmtId="181" fontId="2" fillId="0" borderId="114" xfId="103" applyNumberFormat="1" applyFont="1" applyFill="1" applyBorder="1" applyAlignment="1" applyProtection="1">
      <alignment vertical="center" shrinkToFit="1"/>
    </xf>
    <xf numFmtId="0" fontId="37" fillId="0" borderId="0" xfId="103" applyNumberFormat="1" applyFont="1" applyFill="1" applyAlignment="1" applyProtection="1">
      <alignment vertical="center"/>
    </xf>
    <xf numFmtId="0" fontId="37" fillId="0" borderId="0" xfId="107" applyNumberFormat="1" applyFont="1" applyFill="1" applyAlignment="1" applyProtection="1">
      <alignment vertical="center"/>
    </xf>
    <xf numFmtId="0" fontId="2" fillId="0" borderId="0" xfId="107" applyNumberFormat="1" applyFont="1" applyFill="1" applyBorder="1" applyAlignment="1" applyProtection="1">
      <alignment horizontal="distributed" vertical="center"/>
    </xf>
    <xf numFmtId="0" fontId="12" fillId="0" borderId="0" xfId="107" applyNumberFormat="1" applyFont="1" applyFill="1" applyAlignment="1" applyProtection="1">
      <alignment vertical="center"/>
    </xf>
    <xf numFmtId="0" fontId="12" fillId="0" borderId="0" xfId="107" applyNumberFormat="1" applyFont="1" applyFill="1" applyAlignment="1" applyProtection="1">
      <alignment horizontal="center" vertical="center" shrinkToFit="1"/>
    </xf>
    <xf numFmtId="0" fontId="6" fillId="0" borderId="18" xfId="100" applyFont="1" applyFill="1" applyBorder="1" applyAlignment="1" applyProtection="1">
      <alignment horizontal="center" vertical="center"/>
    </xf>
    <xf numFmtId="3" fontId="51" fillId="0" borderId="114" xfId="103" applyNumberFormat="1" applyFont="1" applyFill="1" applyBorder="1" applyAlignment="1" applyProtection="1">
      <alignment horizontal="right" vertical="center" shrinkToFit="1"/>
      <protection locked="0"/>
    </xf>
    <xf numFmtId="182" fontId="51" fillId="0" borderId="114" xfId="0" applyNumberFormat="1" applyFont="1" applyFill="1" applyBorder="1" applyAlignment="1">
      <alignment horizontal="right" vertical="center"/>
    </xf>
    <xf numFmtId="0" fontId="39" fillId="0" borderId="0" xfId="103" applyNumberFormat="1" applyFont="1" applyFill="1" applyAlignment="1" applyProtection="1">
      <alignment vertical="center"/>
    </xf>
    <xf numFmtId="0" fontId="53" fillId="0" borderId="0" xfId="103" applyNumberFormat="1" applyFont="1" applyFill="1" applyAlignment="1" applyProtection="1">
      <alignment vertical="center"/>
    </xf>
    <xf numFmtId="0" fontId="37" fillId="0" borderId="17" xfId="103" applyNumberFormat="1" applyFont="1" applyFill="1" applyBorder="1" applyAlignment="1" applyProtection="1">
      <alignment vertical="center"/>
    </xf>
    <xf numFmtId="0" fontId="39" fillId="0" borderId="0" xfId="103" applyNumberFormat="1" applyFont="1" applyFill="1" applyAlignment="1" applyProtection="1">
      <alignment vertical="center" shrinkToFit="1"/>
    </xf>
    <xf numFmtId="0" fontId="53" fillId="0" borderId="0" xfId="103" applyNumberFormat="1" applyFont="1" applyFill="1" applyAlignment="1" applyProtection="1">
      <alignment vertical="center" shrinkToFit="1"/>
    </xf>
    <xf numFmtId="0" fontId="0" fillId="0" borderId="0" xfId="0" applyFill="1">
      <alignment vertical="center"/>
    </xf>
    <xf numFmtId="9" fontId="2" fillId="0" borderId="55" xfId="130" applyFont="1" applyFill="1" applyBorder="1" applyAlignment="1" applyProtection="1">
      <alignment horizontal="center" vertical="center" shrinkToFit="1"/>
    </xf>
    <xf numFmtId="0" fontId="2" fillId="0" borderId="37" xfId="103" applyNumberFormat="1" applyFont="1" applyFill="1" applyBorder="1" applyAlignment="1" applyProtection="1">
      <alignment horizontal="center" vertical="center" shrinkToFit="1"/>
    </xf>
    <xf numFmtId="0" fontId="2" fillId="0" borderId="55" xfId="103" applyNumberFormat="1" applyFont="1" applyFill="1" applyBorder="1" applyAlignment="1" applyProtection="1">
      <alignment horizontal="center" vertical="center" shrinkToFit="1"/>
    </xf>
    <xf numFmtId="0" fontId="2" fillId="0" borderId="36" xfId="103" applyNumberFormat="1" applyFont="1" applyFill="1" applyBorder="1" applyAlignment="1" applyProtection="1">
      <alignment horizontal="center" vertical="center" shrinkToFit="1"/>
    </xf>
    <xf numFmtId="9" fontId="2" fillId="0" borderId="10" xfId="130" applyFont="1" applyFill="1" applyBorder="1" applyAlignment="1" applyProtection="1">
      <alignment horizontal="center" vertical="center" shrinkToFit="1"/>
    </xf>
    <xf numFmtId="0" fontId="2" fillId="0" borderId="59" xfId="103" applyNumberFormat="1" applyFont="1" applyFill="1" applyBorder="1" applyAlignment="1" applyProtection="1">
      <alignment horizontal="center" vertical="center" shrinkToFit="1"/>
    </xf>
    <xf numFmtId="0" fontId="2" fillId="0" borderId="10" xfId="103" applyNumberFormat="1" applyFont="1" applyFill="1" applyBorder="1" applyAlignment="1" applyProtection="1">
      <alignment horizontal="center" vertical="center" shrinkToFit="1"/>
    </xf>
    <xf numFmtId="9" fontId="7" fillId="0" borderId="14" xfId="130" applyFont="1" applyFill="1" applyBorder="1" applyAlignment="1" applyProtection="1">
      <alignment horizontal="right" vertical="center" shrinkToFit="1"/>
    </xf>
    <xf numFmtId="0" fontId="7" fillId="0" borderId="15" xfId="103" applyNumberFormat="1" applyFont="1" applyFill="1" applyBorder="1" applyAlignment="1" applyProtection="1">
      <alignment horizontal="right" vertical="center" shrinkToFit="1"/>
    </xf>
    <xf numFmtId="0" fontId="54" fillId="0" borderId="14" xfId="103" applyNumberFormat="1" applyFont="1" applyFill="1" applyBorder="1" applyAlignment="1" applyProtection="1">
      <alignment horizontal="right" vertical="center" shrinkToFit="1"/>
    </xf>
    <xf numFmtId="0" fontId="7" fillId="0" borderId="30" xfId="103" applyNumberFormat="1" applyFont="1" applyFill="1" applyBorder="1" applyAlignment="1" applyProtection="1">
      <alignment horizontal="right" vertical="center" shrinkToFit="1"/>
    </xf>
    <xf numFmtId="0" fontId="7" fillId="0" borderId="29" xfId="103" applyNumberFormat="1" applyFont="1" applyFill="1" applyBorder="1" applyAlignment="1" applyProtection="1">
      <alignment horizontal="right" vertical="center" shrinkToFit="1"/>
    </xf>
    <xf numFmtId="3" fontId="51" fillId="0" borderId="24" xfId="103" applyNumberFormat="1" applyFont="1" applyFill="1" applyBorder="1" applyAlignment="1" applyProtection="1">
      <alignment horizontal="center" vertical="center" shrinkToFit="1"/>
    </xf>
    <xf numFmtId="9" fontId="2" fillId="0" borderId="58" xfId="130" applyFont="1" applyFill="1" applyBorder="1" applyAlignment="1" applyProtection="1">
      <alignment horizontal="right" vertical="center" shrinkToFit="1"/>
    </xf>
    <xf numFmtId="181" fontId="2" fillId="0" borderId="26" xfId="103" applyNumberFormat="1" applyFont="1" applyFill="1" applyBorder="1" applyAlignment="1" applyProtection="1">
      <alignment horizontal="right" vertical="center" shrinkToFit="1"/>
    </xf>
    <xf numFmtId="181" fontId="2" fillId="0" borderId="24" xfId="103" applyNumberFormat="1" applyFont="1" applyFill="1" applyBorder="1" applyAlignment="1" applyProtection="1">
      <alignment horizontal="right" vertical="center" shrinkToFit="1"/>
    </xf>
    <xf numFmtId="181" fontId="2" fillId="0" borderId="58" xfId="103" applyNumberFormat="1" applyFont="1" applyFill="1" applyBorder="1" applyAlignment="1" applyProtection="1">
      <alignment horizontal="right" vertical="center" shrinkToFit="1"/>
    </xf>
    <xf numFmtId="3" fontId="2" fillId="0" borderId="23" xfId="103" applyNumberFormat="1" applyFont="1" applyFill="1" applyBorder="1" applyAlignment="1" applyProtection="1">
      <alignment horizontal="center" vertical="center" shrinkToFit="1"/>
    </xf>
    <xf numFmtId="181" fontId="2" fillId="0" borderId="23" xfId="103" applyNumberFormat="1" applyFont="1" applyFill="1" applyBorder="1" applyAlignment="1" applyProtection="1">
      <alignment horizontal="right" vertical="center" shrinkToFit="1"/>
    </xf>
    <xf numFmtId="0" fontId="38" fillId="0" borderId="115" xfId="103" applyNumberFormat="1" applyFont="1" applyFill="1" applyBorder="1" applyAlignment="1" applyProtection="1">
      <alignment horizontal="left" vertical="center" shrinkToFit="1"/>
    </xf>
    <xf numFmtId="181" fontId="38" fillId="0" borderId="114" xfId="103" applyNumberFormat="1" applyFont="1" applyFill="1" applyBorder="1" applyAlignment="1" applyProtection="1">
      <alignment horizontal="right" vertical="center" shrinkToFit="1"/>
    </xf>
    <xf numFmtId="189" fontId="38" fillId="0" borderId="89" xfId="103" applyNumberFormat="1" applyFont="1" applyFill="1" applyBorder="1" applyAlignment="1" applyProtection="1">
      <alignment horizontal="right" vertical="center" shrinkToFit="1"/>
    </xf>
    <xf numFmtId="181" fontId="38" fillId="0" borderId="114" xfId="103" applyNumberFormat="1" applyFont="1" applyFill="1" applyBorder="1" applyAlignment="1" applyProtection="1">
      <alignment vertical="center" shrinkToFit="1"/>
    </xf>
    <xf numFmtId="181" fontId="38" fillId="0" borderId="89" xfId="103" applyNumberFormat="1" applyFont="1" applyFill="1" applyBorder="1" applyAlignment="1" applyProtection="1">
      <alignment vertical="center" shrinkToFit="1"/>
    </xf>
    <xf numFmtId="181" fontId="2" fillId="0" borderId="89" xfId="103" applyNumberFormat="1" applyFont="1" applyFill="1" applyBorder="1" applyAlignment="1" applyProtection="1">
      <alignment vertical="center" shrinkToFit="1"/>
    </xf>
    <xf numFmtId="190" fontId="38" fillId="0" borderId="114" xfId="130" applyNumberFormat="1" applyFont="1" applyFill="1" applyBorder="1" applyAlignment="1" applyProtection="1">
      <alignment vertical="center" shrinkToFit="1"/>
    </xf>
    <xf numFmtId="190" fontId="38" fillId="0" borderId="89" xfId="130" applyNumberFormat="1" applyFont="1" applyFill="1" applyBorder="1" applyAlignment="1" applyProtection="1">
      <alignment vertical="center" shrinkToFit="1"/>
    </xf>
    <xf numFmtId="188" fontId="2" fillId="0" borderId="114" xfId="103" applyNumberFormat="1" applyFont="1" applyFill="1" applyBorder="1" applyAlignment="1" applyProtection="1">
      <alignment vertical="center" shrinkToFit="1"/>
    </xf>
    <xf numFmtId="188" fontId="2" fillId="0" borderId="89" xfId="103" applyNumberFormat="1" applyFont="1" applyFill="1" applyBorder="1" applyAlignment="1" applyProtection="1">
      <alignment vertical="center" shrinkToFit="1"/>
    </xf>
    <xf numFmtId="0" fontId="9" fillId="0" borderId="115" xfId="0" applyFont="1" applyFill="1" applyBorder="1" applyAlignment="1">
      <alignment horizontal="left" vertical="center" shrinkToFit="1"/>
    </xf>
    <xf numFmtId="181" fontId="2" fillId="0" borderId="114" xfId="103" applyNumberFormat="1" applyFont="1" applyFill="1" applyBorder="1" applyAlignment="1" applyProtection="1">
      <alignment horizontal="right" vertical="center" shrinkToFit="1"/>
    </xf>
    <xf numFmtId="181" fontId="2" fillId="0" borderId="89" xfId="103" applyNumberFormat="1" applyFont="1" applyFill="1" applyBorder="1" applyAlignment="1" applyProtection="1">
      <alignment horizontal="right" vertical="center" shrinkToFit="1"/>
    </xf>
    <xf numFmtId="182" fontId="2" fillId="0" borderId="84" xfId="0" applyNumberFormat="1" applyFont="1" applyFill="1" applyBorder="1" applyAlignment="1">
      <alignment vertical="center"/>
    </xf>
    <xf numFmtId="0" fontId="9" fillId="0" borderId="90" xfId="0" applyFont="1" applyFill="1" applyBorder="1" applyAlignment="1">
      <alignment horizontal="left" vertical="center"/>
    </xf>
    <xf numFmtId="3" fontId="2" fillId="0" borderId="82" xfId="103" applyNumberFormat="1" applyFont="1" applyFill="1" applyBorder="1" applyAlignment="1" applyProtection="1">
      <alignment vertical="center" shrinkToFit="1"/>
      <protection locked="0"/>
    </xf>
    <xf numFmtId="182" fontId="2" fillId="0" borderId="83" xfId="0" applyNumberFormat="1" applyFont="1" applyFill="1" applyBorder="1" applyAlignment="1">
      <alignment vertical="center"/>
    </xf>
    <xf numFmtId="0" fontId="9" fillId="0" borderId="116" xfId="0" applyFont="1" applyFill="1" applyBorder="1" applyAlignment="1">
      <alignment horizontal="left" vertical="center" shrinkToFit="1"/>
    </xf>
    <xf numFmtId="181" fontId="2" fillId="0" borderId="118" xfId="103" applyNumberFormat="1" applyFont="1" applyFill="1" applyBorder="1" applyAlignment="1" applyProtection="1">
      <alignment horizontal="right" vertical="center" shrinkToFit="1"/>
    </xf>
    <xf numFmtId="181" fontId="2" fillId="0" borderId="112" xfId="103" applyNumberFormat="1" applyFont="1" applyFill="1" applyBorder="1" applyAlignment="1" applyProtection="1">
      <alignment horizontal="right" vertical="center" shrinkToFit="1"/>
    </xf>
    <xf numFmtId="181" fontId="2" fillId="0" borderId="118" xfId="103" applyNumberFormat="1" applyFont="1" applyFill="1" applyBorder="1" applyAlignment="1" applyProtection="1">
      <alignment vertical="center" shrinkToFit="1"/>
    </xf>
    <xf numFmtId="181" fontId="2" fillId="0" borderId="112" xfId="103" applyNumberFormat="1" applyFont="1" applyFill="1" applyBorder="1" applyAlignment="1" applyProtection="1">
      <alignment vertical="center" shrinkToFit="1"/>
    </xf>
    <xf numFmtId="182" fontId="2" fillId="0" borderId="98" xfId="0" applyNumberFormat="1" applyFont="1" applyFill="1" applyBorder="1" applyAlignment="1">
      <alignment vertical="center"/>
    </xf>
    <xf numFmtId="0" fontId="39" fillId="0" borderId="18" xfId="103" applyFont="1" applyFill="1" applyBorder="1"/>
    <xf numFmtId="0" fontId="39" fillId="0" borderId="0" xfId="103" applyFont="1" applyFill="1" applyBorder="1"/>
    <xf numFmtId="0" fontId="9" fillId="0" borderId="0" xfId="0" applyFont="1" applyFill="1" applyBorder="1" applyAlignment="1">
      <alignment horizontal="left" vertical="center" shrinkToFit="1"/>
    </xf>
    <xf numFmtId="9" fontId="2" fillId="0" borderId="0" xfId="130" applyFont="1" applyFill="1" applyBorder="1" applyAlignment="1" applyProtection="1">
      <alignment horizontal="right" vertical="center" shrinkToFit="1"/>
    </xf>
    <xf numFmtId="181" fontId="2" fillId="0" borderId="0" xfId="103" applyNumberFormat="1" applyFont="1" applyFill="1" applyBorder="1" applyAlignment="1" applyProtection="1">
      <alignment horizontal="right" vertical="center" shrinkToFit="1"/>
    </xf>
    <xf numFmtId="181" fontId="2" fillId="0" borderId="0" xfId="103" applyNumberFormat="1" applyFont="1" applyFill="1" applyBorder="1" applyAlignment="1" applyProtection="1">
      <alignment vertical="center" shrinkToFit="1"/>
    </xf>
    <xf numFmtId="0" fontId="53" fillId="0" borderId="0" xfId="103" applyFont="1" applyFill="1"/>
    <xf numFmtId="9" fontId="39" fillId="0" borderId="0" xfId="130" applyFont="1" applyFill="1" applyAlignment="1"/>
    <xf numFmtId="190" fontId="39" fillId="0" borderId="0" xfId="103" applyNumberFormat="1" applyFont="1" applyFill="1"/>
    <xf numFmtId="0" fontId="9" fillId="0" borderId="29" xfId="97" applyNumberFormat="1" applyFont="1" applyFill="1" applyBorder="1" applyAlignment="1" applyProtection="1">
      <alignment horizontal="right" vertical="center"/>
    </xf>
    <xf numFmtId="179" fontId="2" fillId="0" borderId="50" xfId="97" applyNumberFormat="1" applyFont="1" applyFill="1" applyBorder="1" applyAlignment="1" applyProtection="1">
      <alignment horizontal="right" vertical="center"/>
      <protection locked="0"/>
    </xf>
    <xf numFmtId="0" fontId="36" fillId="0" borderId="115" xfId="97" applyNumberFormat="1" applyFont="1" applyFill="1" applyBorder="1" applyAlignment="1" applyProtection="1">
      <alignment horizontal="left" vertical="center"/>
    </xf>
    <xf numFmtId="0" fontId="11" fillId="0" borderId="115" xfId="97" applyNumberFormat="1" applyFont="1" applyFill="1" applyBorder="1" applyAlignment="1" applyProtection="1">
      <alignment horizontal="right" vertical="center"/>
    </xf>
    <xf numFmtId="185" fontId="11" fillId="0" borderId="86" xfId="97" applyNumberFormat="1" applyFont="1" applyFill="1" applyBorder="1" applyAlignment="1" applyProtection="1">
      <alignment horizontal="right" vertical="center"/>
    </xf>
    <xf numFmtId="0" fontId="11" fillId="0" borderId="74" xfId="97" applyNumberFormat="1" applyFont="1" applyFill="1" applyBorder="1" applyAlignment="1" applyProtection="1">
      <alignment horizontal="right" vertical="center"/>
    </xf>
    <xf numFmtId="185" fontId="11" fillId="0" borderId="35" xfId="97" applyNumberFormat="1" applyFont="1" applyFill="1" applyBorder="1" applyAlignment="1" applyProtection="1">
      <alignment horizontal="right" vertical="center"/>
    </xf>
    <xf numFmtId="0" fontId="11" fillId="0" borderId="33" xfId="97" applyNumberFormat="1" applyFont="1" applyFill="1" applyBorder="1" applyAlignment="1" applyProtection="1">
      <alignment horizontal="right" vertical="center"/>
    </xf>
    <xf numFmtId="185" fontId="11" fillId="0" borderId="23" xfId="97" applyNumberFormat="1" applyFont="1" applyFill="1" applyBorder="1" applyAlignment="1" applyProtection="1">
      <alignment horizontal="right" vertical="center"/>
    </xf>
    <xf numFmtId="0" fontId="11" fillId="0" borderId="116" xfId="97" applyNumberFormat="1" applyFont="1" applyFill="1" applyBorder="1" applyAlignment="1" applyProtection="1">
      <alignment horizontal="right" vertical="center"/>
    </xf>
    <xf numFmtId="185" fontId="36" fillId="0" borderId="102" xfId="97" applyNumberFormat="1" applyFont="1" applyFill="1" applyBorder="1" applyAlignment="1" applyProtection="1">
      <alignment horizontal="right" vertical="center"/>
    </xf>
    <xf numFmtId="0" fontId="11" fillId="0" borderId="131" xfId="97" applyNumberFormat="1" applyFont="1" applyFill="1" applyBorder="1" applyAlignment="1" applyProtection="1">
      <alignment horizontal="right" vertical="center"/>
    </xf>
    <xf numFmtId="185" fontId="11" fillId="0" borderId="80" xfId="97" applyNumberFormat="1" applyFont="1" applyFill="1" applyBorder="1" applyAlignment="1" applyProtection="1">
      <alignment horizontal="right" vertical="center"/>
    </xf>
    <xf numFmtId="185" fontId="36" fillId="0" borderId="35" xfId="97" applyNumberFormat="1" applyFont="1" applyFill="1" applyBorder="1" applyAlignment="1" applyProtection="1">
      <alignment horizontal="right" vertical="center"/>
    </xf>
    <xf numFmtId="185" fontId="36" fillId="0" borderId="23" xfId="97" applyNumberFormat="1" applyFont="1" applyFill="1" applyBorder="1" applyAlignment="1" applyProtection="1">
      <alignment horizontal="right" vertical="center"/>
    </xf>
    <xf numFmtId="185" fontId="11" fillId="0" borderId="123" xfId="97" applyNumberFormat="1" applyFont="1" applyFill="1" applyBorder="1" applyAlignment="1" applyProtection="1">
      <alignment horizontal="right" vertical="center"/>
    </xf>
    <xf numFmtId="0" fontId="36" fillId="0" borderId="115" xfId="97" applyNumberFormat="1" applyFont="1" applyFill="1" applyBorder="1" applyAlignment="1" applyProtection="1">
      <alignment horizontal="left" vertical="center" wrapText="1"/>
    </xf>
    <xf numFmtId="0" fontId="11" fillId="0" borderId="115" xfId="97" applyFont="1" applyFill="1" applyBorder="1" applyAlignment="1" applyProtection="1">
      <alignment horizontal="right" vertical="center"/>
    </xf>
    <xf numFmtId="0" fontId="11" fillId="0" borderId="116" xfId="97" applyFont="1" applyFill="1" applyBorder="1" applyAlignment="1" applyProtection="1">
      <alignment horizontal="right" vertical="center"/>
    </xf>
    <xf numFmtId="0" fontId="2" fillId="0" borderId="27" xfId="108" applyNumberFormat="1" applyFont="1" applyFill="1" applyBorder="1" applyAlignment="1" applyProtection="1">
      <alignment vertical="center" wrapText="1"/>
    </xf>
    <xf numFmtId="0" fontId="11" fillId="0" borderId="14" xfId="108" applyNumberFormat="1" applyFont="1" applyFill="1" applyBorder="1" applyAlignment="1" applyProtection="1">
      <alignment horizontal="right" vertical="center"/>
    </xf>
    <xf numFmtId="180" fontId="36" fillId="0" borderId="22" xfId="101" applyNumberFormat="1" applyFont="1" applyFill="1" applyBorder="1" applyAlignment="1" applyProtection="1">
      <alignment horizontal="right" vertical="center"/>
      <protection locked="0"/>
    </xf>
    <xf numFmtId="180" fontId="36" fillId="0" borderId="53" xfId="101" applyNumberFormat="1" applyFont="1" applyFill="1" applyBorder="1" applyAlignment="1" applyProtection="1">
      <alignment horizontal="right" vertical="center"/>
      <protection locked="0"/>
    </xf>
    <xf numFmtId="187" fontId="57" fillId="0" borderId="83" xfId="102" applyNumberFormat="1" applyFont="1" applyFill="1" applyBorder="1" applyAlignment="1" applyProtection="1">
      <alignment vertical="center"/>
      <protection locked="0"/>
    </xf>
    <xf numFmtId="185" fontId="36" fillId="0" borderId="83" xfId="101" applyNumberFormat="1" applyFont="1" applyFill="1" applyBorder="1" applyAlignment="1" applyProtection="1">
      <alignment horizontal="right" vertical="center"/>
      <protection locked="0"/>
    </xf>
    <xf numFmtId="0" fontId="2" fillId="0" borderId="10" xfId="108" applyNumberFormat="1" applyFont="1" applyFill="1" applyBorder="1" applyAlignment="1" applyProtection="1">
      <alignment horizontal="center" vertical="center" wrapText="1"/>
    </xf>
    <xf numFmtId="0" fontId="11" fillId="0" borderId="29" xfId="108" applyNumberFormat="1" applyFont="1" applyFill="1" applyBorder="1" applyAlignment="1" applyProtection="1">
      <alignment horizontal="right" vertical="center"/>
    </xf>
    <xf numFmtId="0" fontId="11" fillId="0" borderId="13" xfId="108" applyNumberFormat="1" applyFont="1" applyFill="1" applyBorder="1" applyAlignment="1" applyProtection="1">
      <alignment horizontal="right" vertical="center"/>
    </xf>
    <xf numFmtId="191" fontId="57" fillId="0" borderId="83" xfId="102" applyNumberFormat="1" applyFont="1" applyFill="1" applyBorder="1" applyAlignment="1" applyProtection="1">
      <alignment vertical="center"/>
      <protection locked="0"/>
    </xf>
    <xf numFmtId="0" fontId="11" fillId="0" borderId="30" xfId="108" applyNumberFormat="1" applyFont="1" applyFill="1" applyBorder="1" applyAlignment="1" applyProtection="1">
      <alignment horizontal="right" vertical="center"/>
    </xf>
    <xf numFmtId="0" fontId="2" fillId="0" borderId="36" xfId="108" applyNumberFormat="1" applyFont="1" applyFill="1" applyBorder="1" applyAlignment="1" applyProtection="1">
      <alignment vertical="center"/>
    </xf>
    <xf numFmtId="0" fontId="2" fillId="0" borderId="37" xfId="108" applyNumberFormat="1" applyFont="1" applyFill="1" applyBorder="1" applyAlignment="1" applyProtection="1">
      <alignment vertical="center"/>
    </xf>
    <xf numFmtId="0" fontId="2" fillId="0" borderId="24" xfId="108" applyNumberFormat="1" applyFont="1" applyFill="1" applyBorder="1" applyAlignment="1" applyProtection="1">
      <alignment horizontal="center" vertical="center"/>
    </xf>
    <xf numFmtId="0" fontId="2" fillId="0" borderId="60" xfId="108" applyNumberFormat="1" applyFont="1" applyFill="1" applyBorder="1" applyAlignment="1" applyProtection="1">
      <alignment vertical="center" wrapText="1"/>
    </xf>
    <xf numFmtId="0" fontId="2" fillId="0" borderId="24" xfId="108" applyNumberFormat="1" applyFont="1" applyFill="1" applyBorder="1" applyAlignment="1" applyProtection="1">
      <alignment vertical="center"/>
    </xf>
    <xf numFmtId="0" fontId="11" fillId="0" borderId="28" xfId="108" applyFont="1" applyFill="1" applyBorder="1" applyAlignment="1" applyProtection="1">
      <alignment horizontal="center" vertical="center"/>
    </xf>
    <xf numFmtId="0" fontId="11" fillId="0" borderId="13" xfId="95" applyNumberFormat="1" applyFont="1" applyFill="1" applyBorder="1" applyAlignment="1">
      <alignment horizontal="right" vertical="center" wrapText="1"/>
    </xf>
    <xf numFmtId="0" fontId="11" fillId="0" borderId="16" xfId="108" applyNumberFormat="1" applyFont="1" applyFill="1" applyBorder="1" applyAlignment="1" applyProtection="1">
      <alignment horizontal="right" vertical="center"/>
    </xf>
    <xf numFmtId="0" fontId="1" fillId="0" borderId="15" xfId="108" applyFill="1" applyBorder="1" applyAlignment="1" applyProtection="1">
      <alignment horizontal="right" vertical="center"/>
    </xf>
    <xf numFmtId="180" fontId="36" fillId="0" borderId="66" xfId="101" applyNumberFormat="1" applyFont="1" applyFill="1" applyBorder="1" applyAlignment="1" applyProtection="1">
      <alignment horizontal="right" vertical="center"/>
      <protection locked="0"/>
    </xf>
    <xf numFmtId="184" fontId="36" fillId="0" borderId="46" xfId="101" applyNumberFormat="1" applyFont="1" applyFill="1" applyBorder="1" applyAlignment="1" applyProtection="1">
      <alignment horizontal="right" vertical="center"/>
      <protection locked="0"/>
    </xf>
    <xf numFmtId="0" fontId="1" fillId="0" borderId="25" xfId="108" applyFill="1" applyBorder="1" applyAlignment="1" applyProtection="1">
      <alignment vertical="center"/>
    </xf>
    <xf numFmtId="181" fontId="45" fillId="0" borderId="114" xfId="102" applyNumberFormat="1" applyFont="1" applyFill="1" applyBorder="1" applyAlignment="1" applyProtection="1">
      <alignment vertical="center"/>
      <protection locked="0"/>
    </xf>
    <xf numFmtId="181" fontId="57" fillId="0" borderId="87" xfId="102" applyNumberFormat="1" applyFont="1" applyFill="1" applyBorder="1" applyAlignment="1" applyProtection="1">
      <alignment vertical="center"/>
      <protection locked="0"/>
    </xf>
    <xf numFmtId="191" fontId="57" fillId="0" borderId="86" xfId="102" applyNumberFormat="1" applyFont="1" applyFill="1" applyBorder="1" applyAlignment="1" applyProtection="1">
      <alignment vertical="center"/>
      <protection locked="0"/>
    </xf>
    <xf numFmtId="190" fontId="36" fillId="0" borderId="87" xfId="108" applyNumberFormat="1" applyFont="1" applyFill="1" applyBorder="1" applyAlignment="1" applyProtection="1">
      <alignment vertical="center"/>
    </xf>
    <xf numFmtId="180" fontId="36" fillId="0" borderId="82" xfId="101" applyNumberFormat="1" applyFont="1" applyFill="1" applyBorder="1" applyAlignment="1" applyProtection="1">
      <alignment horizontal="right" vertical="center"/>
      <protection locked="0"/>
    </xf>
    <xf numFmtId="181" fontId="36" fillId="0" borderId="89" xfId="101" applyNumberFormat="1" applyFont="1" applyFill="1" applyBorder="1" applyAlignment="1" applyProtection="1">
      <alignment horizontal="right" vertical="center"/>
      <protection locked="0"/>
    </xf>
    <xf numFmtId="185" fontId="36" fillId="0" borderId="82" xfId="101" applyNumberFormat="1" applyFont="1" applyFill="1" applyBorder="1" applyAlignment="1" applyProtection="1">
      <alignment horizontal="right" vertical="center"/>
      <protection locked="0"/>
    </xf>
    <xf numFmtId="191" fontId="36" fillId="0" borderId="86" xfId="101" applyNumberFormat="1" applyFont="1" applyFill="1" applyBorder="1" applyAlignment="1" applyProtection="1">
      <alignment horizontal="right" vertical="center"/>
      <protection locked="0"/>
    </xf>
    <xf numFmtId="191" fontId="36" fillId="0" borderId="83" xfId="101" applyNumberFormat="1" applyFont="1" applyFill="1" applyBorder="1" applyAlignment="1" applyProtection="1">
      <alignment horizontal="right" vertical="center"/>
      <protection locked="0"/>
    </xf>
    <xf numFmtId="0" fontId="11" fillId="0" borderId="87" xfId="108" applyFont="1" applyFill="1" applyBorder="1" applyAlignment="1" applyProtection="1">
      <alignment vertical="center"/>
    </xf>
    <xf numFmtId="181" fontId="11" fillId="0" borderId="89" xfId="101" applyNumberFormat="1" applyFont="1" applyFill="1" applyBorder="1" applyAlignment="1" applyProtection="1">
      <alignment horizontal="right" vertical="center"/>
      <protection locked="0"/>
    </xf>
    <xf numFmtId="185" fontId="11" fillId="0" borderId="82" xfId="101" applyNumberFormat="1" applyFont="1" applyFill="1" applyBorder="1" applyAlignment="1" applyProtection="1">
      <alignment horizontal="right" vertical="center"/>
      <protection locked="0"/>
    </xf>
    <xf numFmtId="191" fontId="11" fillId="0" borderId="86" xfId="101" applyNumberFormat="1" applyFont="1" applyFill="1" applyBorder="1" applyAlignment="1" applyProtection="1">
      <alignment horizontal="right" vertical="center"/>
      <protection locked="0"/>
    </xf>
    <xf numFmtId="191" fontId="11" fillId="0" borderId="83" xfId="101" applyNumberFormat="1" applyFont="1" applyFill="1" applyBorder="1" applyAlignment="1" applyProtection="1">
      <alignment horizontal="right" vertical="center"/>
      <protection locked="0"/>
    </xf>
    <xf numFmtId="190" fontId="11" fillId="0" borderId="87" xfId="108" applyNumberFormat="1" applyFont="1" applyFill="1" applyBorder="1" applyAlignment="1" applyProtection="1">
      <alignment horizontal="right" vertical="center"/>
    </xf>
    <xf numFmtId="181" fontId="45" fillId="0" borderId="114" xfId="102" applyNumberFormat="1" applyFont="1" applyFill="1" applyBorder="1" applyAlignment="1" applyProtection="1">
      <alignment horizontal="right" vertical="center"/>
      <protection locked="0"/>
    </xf>
    <xf numFmtId="0" fontId="11" fillId="0" borderId="20" xfId="108" applyNumberFormat="1" applyFont="1" applyFill="1" applyBorder="1" applyAlignment="1" applyProtection="1">
      <alignment vertical="center"/>
    </xf>
    <xf numFmtId="187" fontId="45" fillId="0" borderId="14" xfId="102" applyNumberFormat="1" applyFont="1" applyFill="1" applyBorder="1" applyAlignment="1" applyProtection="1">
      <alignment vertical="center"/>
      <protection locked="0"/>
    </xf>
    <xf numFmtId="181" fontId="11" fillId="0" borderId="14" xfId="101" applyNumberFormat="1" applyFont="1" applyFill="1" applyBorder="1" applyAlignment="1" applyProtection="1">
      <alignment horizontal="right" vertical="center"/>
      <protection locked="0"/>
    </xf>
    <xf numFmtId="190" fontId="11" fillId="0" borderId="14" xfId="130" applyNumberFormat="1" applyFont="1" applyFill="1" applyBorder="1" applyAlignment="1" applyProtection="1">
      <alignment horizontal="right" vertical="center"/>
      <protection locked="0"/>
    </xf>
    <xf numFmtId="181" fontId="45" fillId="0" borderId="14" xfId="102" applyNumberFormat="1" applyFont="1" applyFill="1" applyBorder="1" applyAlignment="1" applyProtection="1">
      <alignment vertical="center"/>
      <protection locked="0"/>
    </xf>
    <xf numFmtId="181" fontId="11" fillId="0" borderId="30" xfId="101" applyNumberFormat="1" applyFont="1" applyFill="1" applyBorder="1" applyAlignment="1" applyProtection="1">
      <alignment horizontal="right" vertical="center"/>
      <protection locked="0"/>
    </xf>
    <xf numFmtId="191" fontId="11" fillId="0" borderId="29" xfId="101" applyNumberFormat="1" applyFont="1" applyFill="1" applyBorder="1" applyAlignment="1" applyProtection="1">
      <alignment horizontal="right" vertical="center"/>
      <protection locked="0"/>
    </xf>
    <xf numFmtId="191" fontId="11" fillId="0" borderId="13" xfId="101" applyNumberFormat="1" applyFont="1" applyFill="1" applyBorder="1" applyAlignment="1" applyProtection="1">
      <alignment horizontal="right" vertical="center"/>
      <protection locked="0"/>
    </xf>
    <xf numFmtId="185" fontId="11" fillId="0" borderId="13" xfId="101" applyNumberFormat="1" applyFont="1" applyFill="1" applyBorder="1" applyAlignment="1" applyProtection="1">
      <alignment horizontal="right" vertical="center"/>
      <protection locked="0"/>
    </xf>
    <xf numFmtId="190" fontId="11" fillId="0" borderId="15" xfId="108" applyNumberFormat="1" applyFont="1" applyFill="1" applyBorder="1" applyAlignment="1" applyProtection="1">
      <alignment horizontal="right" vertical="center"/>
    </xf>
    <xf numFmtId="0" fontId="2" fillId="0" borderId="20" xfId="108" applyNumberFormat="1" applyFont="1" applyFill="1" applyBorder="1" applyAlignment="1" applyProtection="1">
      <alignment vertical="center"/>
    </xf>
    <xf numFmtId="0" fontId="11" fillId="0" borderId="115" xfId="110" applyNumberFormat="1" applyFont="1" applyFill="1" applyBorder="1" applyAlignment="1" applyProtection="1">
      <alignment horizontal="left" vertical="center"/>
    </xf>
    <xf numFmtId="0" fontId="8" fillId="0" borderId="0" xfId="132"/>
    <xf numFmtId="0" fontId="62" fillId="0" borderId="0" xfId="132" applyFont="1"/>
    <xf numFmtId="0" fontId="2" fillId="0" borderId="33" xfId="103" applyNumberFormat="1" applyFont="1" applyFill="1" applyBorder="1" applyAlignment="1" applyProtection="1">
      <alignment horizontal="center" vertical="center" shrinkToFit="1"/>
    </xf>
    <xf numFmtId="0" fontId="2" fillId="0" borderId="25" xfId="102" applyNumberFormat="1" applyFont="1" applyFill="1" applyBorder="1" applyAlignment="1" applyProtection="1">
      <alignment horizontal="center" vertical="center"/>
    </xf>
    <xf numFmtId="0" fontId="2" fillId="0" borderId="23" xfId="102" applyNumberFormat="1" applyFont="1" applyFill="1" applyBorder="1" applyAlignment="1" applyProtection="1">
      <alignment horizontal="center"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2" fillId="0" borderId="25" xfId="102" applyFont="1" applyFill="1" applyBorder="1" applyAlignment="1">
      <alignment horizontal="center" vertical="center"/>
    </xf>
    <xf numFmtId="0" fontId="2" fillId="0" borderId="24" xfId="102" applyFont="1" applyFill="1" applyBorder="1" applyAlignment="1">
      <alignment horizontal="center" vertical="center"/>
    </xf>
    <xf numFmtId="0" fontId="2" fillId="0" borderId="24" xfId="98" applyNumberFormat="1" applyFont="1" applyFill="1" applyBorder="1" applyAlignment="1" applyProtection="1">
      <alignment horizontal="center" vertical="center"/>
    </xf>
    <xf numFmtId="0" fontId="2" fillId="0" borderId="25" xfId="98" applyNumberFormat="1" applyFont="1" applyFill="1" applyBorder="1" applyAlignment="1" applyProtection="1">
      <alignment horizontal="center" vertical="center"/>
    </xf>
    <xf numFmtId="0" fontId="2" fillId="0" borderId="26" xfId="98" applyNumberFormat="1" applyFont="1" applyFill="1" applyBorder="1" applyAlignment="1" applyProtection="1">
      <alignment horizontal="center" vertical="center"/>
    </xf>
    <xf numFmtId="0" fontId="2" fillId="0" borderId="18" xfId="97" applyNumberFormat="1" applyFont="1" applyFill="1" applyBorder="1" applyAlignment="1" applyProtection="1">
      <alignment horizontal="center" vertical="center"/>
    </xf>
    <xf numFmtId="0" fontId="2" fillId="0" borderId="24" xfId="100" applyNumberFormat="1" applyFont="1" applyFill="1" applyBorder="1" applyAlignment="1" applyProtection="1">
      <alignment horizontal="center" vertical="center"/>
    </xf>
    <xf numFmtId="0" fontId="2" fillId="0" borderId="26" xfId="108" applyNumberFormat="1" applyFont="1" applyFill="1" applyBorder="1" applyAlignment="1" applyProtection="1">
      <alignment horizontal="center" vertical="center"/>
    </xf>
    <xf numFmtId="0" fontId="11" fillId="0" borderId="50" xfId="110" applyNumberFormat="1" applyFont="1" applyFill="1" applyBorder="1" applyAlignment="1" applyProtection="1">
      <alignment horizontal="center" vertical="center" wrapText="1"/>
    </xf>
    <xf numFmtId="0" fontId="11" fillId="0" borderId="25" xfId="110" applyNumberFormat="1" applyFont="1" applyFill="1" applyBorder="1" applyAlignment="1" applyProtection="1">
      <alignment horizontal="center" vertical="center"/>
    </xf>
    <xf numFmtId="0" fontId="11" fillId="0" borderId="24" xfId="110" applyNumberFormat="1" applyFont="1" applyFill="1" applyBorder="1" applyAlignment="1" applyProtection="1">
      <alignment horizontal="center" vertical="center"/>
    </xf>
    <xf numFmtId="0" fontId="37" fillId="0" borderId="17" xfId="103" applyNumberFormat="1" applyFont="1" applyFill="1" applyBorder="1" applyAlignment="1" applyProtection="1">
      <alignment horizontal="center" vertical="center"/>
    </xf>
    <xf numFmtId="185" fontId="11" fillId="0" borderId="130" xfId="97" applyNumberFormat="1" applyFont="1" applyFill="1" applyBorder="1" applyAlignment="1" applyProtection="1">
      <alignment horizontal="right" vertical="center"/>
    </xf>
    <xf numFmtId="185" fontId="11" fillId="0" borderId="102" xfId="97" applyNumberFormat="1" applyFont="1" applyFill="1" applyBorder="1" applyAlignment="1" applyProtection="1">
      <alignment horizontal="right" vertical="center"/>
    </xf>
    <xf numFmtId="0" fontId="37" fillId="0" borderId="0" xfId="103" applyNumberFormat="1" applyFont="1" applyFill="1" applyBorder="1" applyAlignment="1" applyProtection="1">
      <alignment horizontal="center" vertical="center"/>
    </xf>
    <xf numFmtId="185" fontId="2" fillId="0" borderId="103" xfId="100" applyNumberFormat="1" applyFont="1" applyFill="1" applyBorder="1" applyAlignment="1" applyProtection="1">
      <alignment horizontal="right" vertical="center"/>
    </xf>
    <xf numFmtId="185" fontId="2" fillId="0" borderId="118" xfId="100" applyNumberFormat="1" applyFont="1" applyFill="1" applyBorder="1" applyAlignment="1" applyProtection="1">
      <alignment horizontal="right" vertical="center"/>
    </xf>
    <xf numFmtId="185" fontId="2" fillId="0" borderId="112" xfId="100" applyNumberFormat="1" applyFont="1" applyFill="1" applyBorder="1" applyAlignment="1" applyProtection="1">
      <alignment horizontal="right" vertical="center"/>
    </xf>
    <xf numFmtId="185" fontId="2" fillId="0" borderId="25" xfId="107" applyNumberFormat="1" applyFont="1" applyFill="1" applyBorder="1" applyAlignment="1" applyProtection="1">
      <alignment horizontal="right" vertical="center"/>
      <protection locked="0"/>
    </xf>
    <xf numFmtId="187" fontId="11" fillId="0" borderId="13" xfId="101" applyNumberFormat="1" applyFont="1" applyFill="1" applyBorder="1" applyAlignment="1" applyProtection="1">
      <alignment horizontal="right" vertical="center"/>
      <protection locked="0"/>
    </xf>
    <xf numFmtId="187" fontId="11" fillId="0" borderId="51" xfId="101" applyNumberFormat="1" applyFont="1" applyFill="1" applyBorder="1" applyAlignment="1" applyProtection="1">
      <alignment horizontal="right" vertical="center"/>
      <protection locked="0"/>
    </xf>
    <xf numFmtId="38" fontId="45" fillId="0" borderId="127" xfId="127" applyFont="1" applyFill="1" applyBorder="1" applyAlignment="1">
      <alignment horizontal="right" vertical="center"/>
    </xf>
    <xf numFmtId="177" fontId="11" fillId="0" borderId="100" xfId="110" applyNumberFormat="1" applyFont="1" applyFill="1" applyBorder="1" applyAlignment="1" applyProtection="1">
      <alignment horizontal="right" vertical="center"/>
    </xf>
    <xf numFmtId="177" fontId="11" fillId="0" borderId="89" xfId="110" applyNumberFormat="1" applyFont="1" applyFill="1" applyBorder="1" applyAlignment="1" applyProtection="1">
      <alignment horizontal="right" vertical="center"/>
    </xf>
    <xf numFmtId="177" fontId="11" fillId="0" borderId="103" xfId="110" applyNumberFormat="1" applyFont="1" applyFill="1" applyBorder="1" applyAlignment="1" applyProtection="1">
      <alignment horizontal="right" vertical="center"/>
    </xf>
    <xf numFmtId="0" fontId="63" fillId="0" borderId="0" xfId="132" applyFont="1" applyAlignment="1">
      <alignment horizontal="center"/>
    </xf>
    <xf numFmtId="0" fontId="2" fillId="0" borderId="10" xfId="103" applyFont="1" applyFill="1" applyBorder="1" applyAlignment="1" applyProtection="1">
      <alignment horizontal="center" vertical="center" shrinkToFit="1"/>
    </xf>
    <xf numFmtId="0" fontId="2" fillId="0" borderId="24" xfId="103" applyFont="1" applyFill="1" applyBorder="1" applyAlignment="1" applyProtection="1">
      <alignment horizontal="center" vertical="center" shrinkToFit="1"/>
    </xf>
    <xf numFmtId="0" fontId="51" fillId="0" borderId="11" xfId="103" applyNumberFormat="1" applyFont="1" applyFill="1" applyBorder="1" applyAlignment="1" applyProtection="1">
      <alignment horizontal="center" vertical="center" shrinkToFit="1"/>
    </xf>
    <xf numFmtId="0" fontId="51" fillId="0" borderId="27" xfId="103" applyNumberFormat="1" applyFont="1" applyFill="1" applyBorder="1" applyAlignment="1" applyProtection="1">
      <alignment horizontal="center" vertical="center" shrinkToFit="1"/>
    </xf>
    <xf numFmtId="0" fontId="51" fillId="0" borderId="13" xfId="103" applyNumberFormat="1" applyFont="1" applyFill="1" applyBorder="1" applyAlignment="1" applyProtection="1">
      <alignment horizontal="center" vertical="center" shrinkToFit="1"/>
    </xf>
    <xf numFmtId="0" fontId="40" fillId="0" borderId="0" xfId="103" applyFont="1" applyFill="1" applyBorder="1" applyAlignment="1">
      <alignment horizontal="left" vertical="top" wrapText="1"/>
    </xf>
    <xf numFmtId="0" fontId="2" fillId="0" borderId="50" xfId="103" applyNumberFormat="1" applyFont="1" applyFill="1" applyBorder="1" applyAlignment="1" applyProtection="1">
      <alignment horizontal="center" vertical="center" shrinkToFit="1"/>
    </xf>
    <xf numFmtId="0" fontId="2" fillId="0" borderId="33" xfId="103" applyNumberFormat="1" applyFont="1" applyFill="1" applyBorder="1" applyAlignment="1" applyProtection="1">
      <alignment horizontal="center" vertical="center" shrinkToFit="1"/>
    </xf>
    <xf numFmtId="0" fontId="2" fillId="0" borderId="51" xfId="103" applyNumberFormat="1" applyFont="1" applyFill="1" applyBorder="1" applyAlignment="1" applyProtection="1">
      <alignment horizontal="center" vertical="center" shrinkToFit="1"/>
    </xf>
    <xf numFmtId="0" fontId="2" fillId="0" borderId="11" xfId="103" applyNumberFormat="1" applyFont="1" applyFill="1" applyBorder="1" applyAlignment="1" applyProtection="1">
      <alignment horizontal="center" vertical="center" shrinkToFit="1"/>
    </xf>
    <xf numFmtId="0" fontId="2" fillId="0" borderId="27" xfId="103" applyNumberFormat="1" applyFont="1" applyFill="1" applyBorder="1" applyAlignment="1" applyProtection="1">
      <alignment horizontal="center" vertical="center" shrinkToFit="1"/>
    </xf>
    <xf numFmtId="0" fontId="2" fillId="0" borderId="13" xfId="103" applyNumberFormat="1" applyFont="1" applyFill="1" applyBorder="1" applyAlignment="1" applyProtection="1">
      <alignment horizontal="center" vertical="center" shrinkToFit="1"/>
    </xf>
    <xf numFmtId="0" fontId="2" fillId="0" borderId="45" xfId="103" applyNumberFormat="1" applyFont="1" applyFill="1" applyBorder="1" applyAlignment="1" applyProtection="1">
      <alignment horizontal="center" vertical="center" shrinkToFit="1"/>
    </xf>
    <xf numFmtId="0" fontId="2" fillId="0" borderId="21" xfId="103" applyNumberFormat="1" applyFont="1" applyFill="1" applyBorder="1" applyAlignment="1" applyProtection="1">
      <alignment horizontal="center" vertical="center" shrinkToFit="1"/>
    </xf>
    <xf numFmtId="0" fontId="2" fillId="0" borderId="46" xfId="103" applyNumberFormat="1" applyFont="1" applyFill="1" applyBorder="1" applyAlignment="1" applyProtection="1">
      <alignment horizontal="center" vertical="center" shrinkToFit="1"/>
    </xf>
    <xf numFmtId="0" fontId="2" fillId="0" borderId="47" xfId="103" applyNumberFormat="1" applyFont="1" applyFill="1" applyBorder="1" applyAlignment="1" applyProtection="1">
      <alignment horizontal="center" vertical="center" shrinkToFit="1"/>
    </xf>
    <xf numFmtId="0" fontId="2" fillId="0" borderId="48" xfId="103" applyNumberFormat="1" applyFont="1" applyFill="1" applyBorder="1" applyAlignment="1" applyProtection="1">
      <alignment horizontal="center" vertical="center" shrinkToFit="1"/>
    </xf>
    <xf numFmtId="0" fontId="2" fillId="0" borderId="49" xfId="103" applyNumberFormat="1" applyFont="1" applyFill="1" applyBorder="1" applyAlignment="1" applyProtection="1">
      <alignment horizontal="center" vertical="center" shrinkToFit="1"/>
    </xf>
    <xf numFmtId="0" fontId="12" fillId="0" borderId="24" xfId="95" applyFont="1" applyFill="1" applyBorder="1" applyAlignment="1">
      <alignment horizontal="center" vertical="center" shrinkToFit="1"/>
    </xf>
    <xf numFmtId="0" fontId="51" fillId="0" borderId="10" xfId="103" applyFont="1" applyFill="1" applyBorder="1" applyAlignment="1" applyProtection="1">
      <alignment horizontal="center" vertical="center" shrinkToFit="1"/>
    </xf>
    <xf numFmtId="0" fontId="60" fillId="0" borderId="24" xfId="95" applyFont="1" applyFill="1" applyBorder="1" applyAlignment="1">
      <alignment horizontal="center" vertical="center" shrinkToFit="1"/>
    </xf>
    <xf numFmtId="0" fontId="51" fillId="0" borderId="24" xfId="103" applyFont="1" applyFill="1" applyBorder="1" applyAlignment="1" applyProtection="1">
      <alignment horizontal="center" vertical="center" shrinkToFit="1"/>
    </xf>
    <xf numFmtId="0" fontId="2" fillId="0" borderId="56" xfId="102" applyNumberFormat="1" applyFont="1" applyFill="1" applyBorder="1" applyAlignment="1" applyProtection="1">
      <alignment horizontal="center" vertical="center"/>
    </xf>
    <xf numFmtId="0" fontId="2" fillId="0" borderId="25" xfId="102" applyNumberFormat="1" applyFont="1" applyFill="1" applyBorder="1" applyAlignment="1" applyProtection="1">
      <alignment horizontal="center" vertical="center"/>
    </xf>
    <xf numFmtId="6" fontId="2" fillId="0" borderId="10" xfId="83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7" fillId="0" borderId="11" xfId="102" applyNumberFormat="1" applyFont="1" applyFill="1" applyBorder="1" applyAlignment="1" applyProtection="1">
      <alignment horizontal="center" vertical="center" wrapText="1"/>
    </xf>
    <xf numFmtId="0" fontId="7" fillId="0" borderId="123" xfId="102" applyNumberFormat="1" applyFont="1" applyFill="1" applyBorder="1" applyAlignment="1" applyProtection="1">
      <alignment horizontal="center" vertical="center" wrapText="1"/>
    </xf>
    <xf numFmtId="0" fontId="7" fillId="0" borderId="27" xfId="102" applyNumberFormat="1" applyFont="1" applyFill="1" applyBorder="1" applyAlignment="1" applyProtection="1">
      <alignment horizontal="center" vertical="center" wrapText="1"/>
    </xf>
    <xf numFmtId="0" fontId="7" fillId="0" borderId="23" xfId="102" applyNumberFormat="1" applyFont="1" applyFill="1" applyBorder="1" applyAlignment="1" applyProtection="1">
      <alignment horizontal="center" vertical="center" wrapText="1"/>
    </xf>
    <xf numFmtId="0" fontId="7" fillId="0" borderId="54" xfId="102" applyNumberFormat="1" applyFont="1" applyFill="1" applyBorder="1" applyAlignment="1" applyProtection="1">
      <alignment horizontal="center" vertical="center" wrapText="1"/>
    </xf>
    <xf numFmtId="0" fontId="7" fillId="0" borderId="35" xfId="102" applyNumberFormat="1" applyFont="1" applyFill="1" applyBorder="1" applyAlignment="1" applyProtection="1">
      <alignment horizontal="center" vertical="center" wrapText="1"/>
    </xf>
    <xf numFmtId="0" fontId="2" fillId="0" borderId="38" xfId="102" applyNumberFormat="1" applyFont="1" applyFill="1" applyBorder="1" applyAlignment="1" applyProtection="1">
      <alignment horizontal="center" vertical="center"/>
    </xf>
    <xf numFmtId="0" fontId="2" fillId="0" borderId="60" xfId="102" applyNumberFormat="1" applyFont="1" applyFill="1" applyBorder="1" applyAlignment="1" applyProtection="1">
      <alignment horizontal="center" vertical="center"/>
    </xf>
    <xf numFmtId="0" fontId="2" fillId="0" borderId="43" xfId="102" applyNumberFormat="1" applyFont="1" applyFill="1" applyBorder="1" applyAlignment="1" applyProtection="1">
      <alignment horizontal="center" vertical="center" wrapText="1"/>
    </xf>
    <xf numFmtId="0" fontId="2" fillId="0" borderId="22" xfId="102" applyNumberFormat="1" applyFont="1" applyFill="1" applyBorder="1" applyAlignment="1" applyProtection="1">
      <alignment horizontal="center" vertical="center"/>
    </xf>
    <xf numFmtId="0" fontId="2" fillId="0" borderId="23" xfId="102" applyNumberFormat="1" applyFont="1" applyFill="1" applyBorder="1" applyAlignment="1" applyProtection="1">
      <alignment horizontal="center" vertical="center"/>
    </xf>
    <xf numFmtId="0" fontId="2" fillId="0" borderId="66" xfId="102" applyNumberFormat="1" applyFont="1" applyFill="1" applyBorder="1" applyAlignment="1" applyProtection="1">
      <alignment horizontal="center" vertical="center"/>
    </xf>
    <xf numFmtId="0" fontId="2" fillId="0" borderId="58" xfId="102" applyNumberFormat="1" applyFont="1" applyFill="1" applyBorder="1" applyAlignment="1" applyProtection="1">
      <alignment horizontal="center" vertical="center"/>
    </xf>
    <xf numFmtId="0" fontId="2" fillId="0" borderId="24" xfId="102" applyNumberFormat="1" applyFont="1" applyFill="1" applyBorder="1" applyAlignment="1" applyProtection="1">
      <alignment horizontal="center" vertical="center"/>
    </xf>
    <xf numFmtId="0" fontId="2" fillId="0" borderId="19" xfId="102" applyNumberFormat="1" applyFont="1" applyFill="1" applyBorder="1" applyAlignment="1" applyProtection="1">
      <alignment horizontal="center" vertical="center"/>
    </xf>
    <xf numFmtId="0" fontId="2" fillId="0" borderId="43" xfId="102" applyNumberFormat="1" applyFont="1" applyFill="1" applyBorder="1" applyAlignment="1" applyProtection="1">
      <alignment horizontal="center" vertical="center"/>
    </xf>
    <xf numFmtId="0" fontId="2" fillId="0" borderId="44" xfId="102" applyNumberFormat="1" applyFont="1" applyFill="1" applyBorder="1" applyAlignment="1" applyProtection="1">
      <alignment horizontal="center" vertical="center"/>
    </xf>
    <xf numFmtId="0" fontId="2" fillId="0" borderId="28" xfId="102" applyFont="1" applyFill="1" applyBorder="1" applyAlignment="1">
      <alignment horizontal="center" vertical="center"/>
    </xf>
    <xf numFmtId="0" fontId="2" fillId="0" borderId="25" xfId="102" applyFont="1" applyFill="1" applyBorder="1" applyAlignment="1">
      <alignment horizontal="center" vertical="center"/>
    </xf>
    <xf numFmtId="0" fontId="11" fillId="0" borderId="43" xfId="102" applyNumberFormat="1" applyFont="1" applyFill="1" applyBorder="1" applyAlignment="1" applyProtection="1">
      <alignment horizontal="center" vertical="center" wrapText="1"/>
    </xf>
    <xf numFmtId="0" fontId="11" fillId="0" borderId="55" xfId="102" applyNumberFormat="1" applyFont="1" applyFill="1" applyBorder="1" applyAlignment="1" applyProtection="1">
      <alignment horizontal="center" vertical="center" wrapText="1"/>
    </xf>
    <xf numFmtId="0" fontId="2" fillId="0" borderId="10" xfId="102" applyFont="1" applyFill="1" applyBorder="1" applyAlignment="1">
      <alignment horizontal="center" vertical="center"/>
    </xf>
    <xf numFmtId="0" fontId="2" fillId="0" borderId="24" xfId="102" applyFont="1" applyFill="1" applyBorder="1" applyAlignment="1">
      <alignment horizontal="center" vertical="center"/>
    </xf>
    <xf numFmtId="0" fontId="2" fillId="0" borderId="52" xfId="102" applyFont="1" applyFill="1" applyBorder="1" applyAlignment="1" applyProtection="1">
      <alignment horizontal="center" vertical="center"/>
    </xf>
    <xf numFmtId="0" fontId="2" fillId="0" borderId="31" xfId="102" applyFont="1" applyFill="1" applyBorder="1" applyAlignment="1" applyProtection="1">
      <alignment horizontal="center" vertical="center"/>
    </xf>
    <xf numFmtId="0" fontId="2" fillId="0" borderId="32" xfId="102" applyFont="1" applyFill="1" applyBorder="1" applyAlignment="1" applyProtection="1">
      <alignment horizontal="center" vertical="center"/>
    </xf>
    <xf numFmtId="0" fontId="2" fillId="0" borderId="34" xfId="102" applyFont="1" applyFill="1" applyBorder="1" applyAlignment="1" applyProtection="1">
      <alignment horizontal="center" vertical="center"/>
    </xf>
    <xf numFmtId="0" fontId="2" fillId="0" borderId="53" xfId="102" applyNumberFormat="1" applyFont="1" applyFill="1" applyBorder="1" applyAlignment="1" applyProtection="1">
      <alignment horizontal="center" vertical="center"/>
    </xf>
    <xf numFmtId="0" fontId="2" fillId="0" borderId="21" xfId="102" applyNumberFormat="1" applyFont="1" applyFill="1" applyBorder="1" applyAlignment="1" applyProtection="1">
      <alignment horizontal="center" vertical="center"/>
    </xf>
    <xf numFmtId="0" fontId="11" fillId="0" borderId="53" xfId="102" applyNumberFormat="1" applyFont="1" applyFill="1" applyBorder="1" applyAlignment="1" applyProtection="1">
      <alignment horizontal="center" vertical="center" wrapText="1"/>
    </xf>
    <xf numFmtId="0" fontId="11" fillId="0" borderId="46" xfId="102" applyNumberFormat="1" applyFont="1" applyFill="1" applyBorder="1" applyAlignment="1" applyProtection="1">
      <alignment horizontal="center" vertical="center" wrapText="1"/>
    </xf>
    <xf numFmtId="0" fontId="11" fillId="0" borderId="27" xfId="102" applyNumberFormat="1" applyFont="1" applyFill="1" applyBorder="1" applyAlignment="1" applyProtection="1">
      <alignment horizontal="center" vertical="center" wrapText="1"/>
    </xf>
    <xf numFmtId="0" fontId="11" fillId="0" borderId="26" xfId="102" applyNumberFormat="1" applyFont="1" applyFill="1" applyBorder="1" applyAlignment="1" applyProtection="1">
      <alignment horizontal="center" vertical="center" wrapText="1"/>
    </xf>
    <xf numFmtId="0" fontId="11" fillId="0" borderId="54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2" fillId="0" borderId="45" xfId="102" applyNumberFormat="1" applyFont="1" applyFill="1" applyBorder="1" applyAlignment="1" applyProtection="1">
      <alignment horizontal="center" vertical="center"/>
    </xf>
    <xf numFmtId="0" fontId="2" fillId="0" borderId="46" xfId="102" applyNumberFormat="1" applyFont="1" applyFill="1" applyBorder="1" applyAlignment="1" applyProtection="1">
      <alignment horizontal="center" vertical="center"/>
    </xf>
    <xf numFmtId="0" fontId="2" fillId="0" borderId="11" xfId="102" applyNumberFormat="1" applyFont="1" applyFill="1" applyBorder="1" applyAlignment="1" applyProtection="1">
      <alignment horizontal="center" vertical="center" wrapText="1" shrinkToFit="1"/>
    </xf>
    <xf numFmtId="0" fontId="2" fillId="0" borderId="12" xfId="102" applyNumberFormat="1" applyFont="1" applyFill="1" applyBorder="1" applyAlignment="1" applyProtection="1">
      <alignment horizontal="center" vertical="center" wrapText="1" shrinkToFit="1"/>
    </xf>
    <xf numFmtId="0" fontId="2" fillId="0" borderId="54" xfId="102" applyNumberFormat="1" applyFont="1" applyFill="1" applyBorder="1" applyAlignment="1" applyProtection="1">
      <alignment horizontal="center" vertical="center" wrapText="1" shrinkToFit="1"/>
    </xf>
    <xf numFmtId="0" fontId="2" fillId="0" borderId="35" xfId="102" applyNumberFormat="1" applyFont="1" applyFill="1" applyBorder="1" applyAlignment="1" applyProtection="1">
      <alignment horizontal="center" vertical="center" wrapText="1" shrinkToFit="1"/>
    </xf>
    <xf numFmtId="0" fontId="2" fillId="0" borderId="11" xfId="102" applyNumberFormat="1" applyFont="1" applyFill="1" applyBorder="1" applyAlignment="1" applyProtection="1">
      <alignment horizontal="center" vertical="center"/>
    </xf>
    <xf numFmtId="0" fontId="2" fillId="0" borderId="57" xfId="102" applyNumberFormat="1" applyFont="1" applyFill="1" applyBorder="1" applyAlignment="1" applyProtection="1">
      <alignment horizontal="center" vertical="center"/>
    </xf>
    <xf numFmtId="0" fontId="2" fillId="0" borderId="123" xfId="102" applyNumberFormat="1" applyFont="1" applyFill="1" applyBorder="1" applyAlignment="1" applyProtection="1">
      <alignment horizontal="center" vertical="center"/>
    </xf>
    <xf numFmtId="0" fontId="2" fillId="0" borderId="45" xfId="102" applyNumberFormat="1" applyFont="1" applyFill="1" applyBorder="1" applyAlignment="1" applyProtection="1">
      <alignment horizontal="center" vertical="center" wrapText="1"/>
    </xf>
    <xf numFmtId="0" fontId="2" fillId="0" borderId="22" xfId="102" applyNumberFormat="1" applyFont="1" applyFill="1" applyBorder="1" applyAlignment="1" applyProtection="1">
      <alignment horizontal="center" vertical="center" wrapText="1"/>
    </xf>
    <xf numFmtId="0" fontId="2" fillId="0" borderId="18" xfId="102" applyNumberFormat="1" applyFont="1" applyFill="1" applyBorder="1" applyAlignment="1" applyProtection="1">
      <alignment horizontal="center" vertical="center" wrapText="1"/>
    </xf>
    <xf numFmtId="0" fontId="2" fillId="0" borderId="23" xfId="102" applyNumberFormat="1" applyFont="1" applyFill="1" applyBorder="1" applyAlignment="1" applyProtection="1">
      <alignment horizontal="center" vertical="center" wrapText="1"/>
    </xf>
    <xf numFmtId="0" fontId="2" fillId="0" borderId="10" xfId="102" applyNumberFormat="1" applyFont="1" applyFill="1" applyBorder="1" applyAlignment="1" applyProtection="1">
      <alignment horizontal="center" vertical="center" wrapText="1"/>
    </xf>
    <xf numFmtId="0" fontId="2" fillId="0" borderId="24" xfId="102" applyNumberFormat="1" applyFont="1" applyFill="1" applyBorder="1" applyAlignment="1" applyProtection="1">
      <alignment horizontal="center" vertical="center" wrapText="1"/>
    </xf>
    <xf numFmtId="0" fontId="2" fillId="0" borderId="14" xfId="102" applyNumberFormat="1" applyFont="1" applyFill="1" applyBorder="1" applyAlignment="1" applyProtection="1">
      <alignment horizontal="center" vertical="center" wrapText="1"/>
    </xf>
    <xf numFmtId="0" fontId="2" fillId="0" borderId="11" xfId="102" applyNumberFormat="1" applyFont="1" applyFill="1" applyBorder="1" applyAlignment="1" applyProtection="1">
      <alignment horizontal="center" vertical="center" wrapText="1"/>
    </xf>
    <xf numFmtId="0" fontId="2" fillId="0" borderId="123" xfId="102" applyNumberFormat="1" applyFont="1" applyFill="1" applyBorder="1" applyAlignment="1" applyProtection="1">
      <alignment horizontal="center" vertical="center" wrapText="1"/>
    </xf>
    <xf numFmtId="0" fontId="2" fillId="0" borderId="54" xfId="102" applyNumberFormat="1" applyFont="1" applyFill="1" applyBorder="1" applyAlignment="1" applyProtection="1">
      <alignment horizontal="center" vertical="center" wrapText="1"/>
    </xf>
    <xf numFmtId="0" fontId="2" fillId="0" borderId="35" xfId="102" applyNumberFormat="1" applyFont="1" applyFill="1" applyBorder="1" applyAlignment="1" applyProtection="1">
      <alignment horizontal="center" vertical="center" wrapText="1"/>
    </xf>
    <xf numFmtId="0" fontId="2" fillId="0" borderId="16" xfId="102" applyNumberFormat="1" applyFont="1" applyFill="1" applyBorder="1" applyAlignment="1" applyProtection="1">
      <alignment horizontal="center" vertical="center"/>
    </xf>
    <xf numFmtId="0" fontId="2" fillId="0" borderId="55" xfId="102" applyNumberFormat="1" applyFont="1" applyFill="1" applyBorder="1" applyAlignment="1" applyProtection="1">
      <alignment horizontal="center" vertical="center"/>
    </xf>
    <xf numFmtId="0" fontId="2" fillId="0" borderId="36" xfId="102" applyNumberFormat="1" applyFont="1" applyFill="1" applyBorder="1" applyAlignment="1" applyProtection="1">
      <alignment horizontal="center" vertical="center"/>
    </xf>
    <xf numFmtId="0" fontId="2" fillId="0" borderId="54" xfId="102" applyNumberFormat="1" applyFont="1" applyFill="1" applyBorder="1" applyAlignment="1" applyProtection="1">
      <alignment horizontal="center" vertical="center"/>
    </xf>
    <xf numFmtId="0" fontId="2" fillId="0" borderId="35" xfId="102" applyNumberFormat="1" applyFont="1" applyFill="1" applyBorder="1" applyAlignment="1" applyProtection="1">
      <alignment horizontal="center" vertical="center"/>
    </xf>
    <xf numFmtId="0" fontId="2" fillId="0" borderId="45" xfId="96" applyNumberFormat="1" applyFont="1" applyFill="1" applyBorder="1" applyAlignment="1" applyProtection="1">
      <alignment horizontal="center" vertical="center"/>
    </xf>
    <xf numFmtId="0" fontId="2" fillId="0" borderId="21" xfId="96" applyNumberFormat="1" applyFont="1" applyFill="1" applyBorder="1" applyAlignment="1" applyProtection="1">
      <alignment horizontal="center" vertical="center"/>
    </xf>
    <xf numFmtId="0" fontId="2" fillId="0" borderId="46" xfId="96" applyNumberFormat="1" applyFont="1" applyFill="1" applyBorder="1" applyAlignment="1" applyProtection="1">
      <alignment horizontal="center" vertical="center"/>
    </xf>
    <xf numFmtId="0" fontId="2" fillId="0" borderId="61" xfId="99" applyFont="1" applyFill="1" applyBorder="1" applyAlignment="1" applyProtection="1">
      <alignment horizontal="center" vertical="center"/>
    </xf>
    <xf numFmtId="0" fontId="2" fillId="0" borderId="62" xfId="99" applyFont="1" applyFill="1" applyBorder="1" applyAlignment="1" applyProtection="1">
      <alignment horizontal="center" vertical="center"/>
    </xf>
    <xf numFmtId="0" fontId="2" fillId="0" borderId="63" xfId="99" applyFont="1" applyFill="1" applyBorder="1" applyAlignment="1" applyProtection="1">
      <alignment horizontal="center" vertical="center"/>
    </xf>
    <xf numFmtId="0" fontId="2" fillId="0" borderId="55" xfId="99" applyNumberFormat="1" applyFont="1" applyFill="1" applyBorder="1" applyAlignment="1" applyProtection="1">
      <alignment horizontal="center" vertical="center" wrapText="1"/>
    </xf>
    <xf numFmtId="0" fontId="2" fillId="0" borderId="36" xfId="99" applyNumberFormat="1" applyFont="1" applyFill="1" applyBorder="1" applyAlignment="1" applyProtection="1">
      <alignment horizontal="center" vertical="center" wrapText="1"/>
    </xf>
    <xf numFmtId="0" fontId="2" fillId="0" borderId="37" xfId="99" applyNumberFormat="1" applyFont="1" applyFill="1" applyBorder="1" applyAlignment="1" applyProtection="1">
      <alignment horizontal="center" vertical="center" wrapText="1"/>
    </xf>
    <xf numFmtId="6" fontId="2" fillId="0" borderId="67" xfId="83" applyFont="1" applyFill="1" applyBorder="1" applyAlignment="1" applyProtection="1">
      <alignment horizontal="center" vertical="center" wrapText="1"/>
    </xf>
    <xf numFmtId="6" fontId="2" fillId="0" borderId="18" xfId="83" applyFont="1" applyFill="1" applyBorder="1" applyAlignment="1" applyProtection="1">
      <alignment horizontal="center" vertical="center" wrapText="1"/>
    </xf>
    <xf numFmtId="0" fontId="2" fillId="0" borderId="10" xfId="98" applyNumberFormat="1" applyFont="1" applyFill="1" applyBorder="1" applyAlignment="1" applyProtection="1">
      <alignment horizontal="center" vertical="center" wrapText="1"/>
    </xf>
    <xf numFmtId="0" fontId="2" fillId="0" borderId="24" xfId="98" applyNumberFormat="1" applyFont="1" applyFill="1" applyBorder="1" applyAlignment="1" applyProtection="1">
      <alignment horizontal="center" vertical="center" wrapText="1"/>
    </xf>
    <xf numFmtId="0" fontId="2" fillId="0" borderId="73" xfId="98" applyNumberFormat="1" applyFont="1" applyFill="1" applyBorder="1" applyAlignment="1" applyProtection="1">
      <alignment horizontal="center" vertical="center" wrapText="1"/>
    </xf>
    <xf numFmtId="0" fontId="2" fillId="0" borderId="23" xfId="98" applyNumberFormat="1" applyFont="1" applyFill="1" applyBorder="1" applyAlignment="1" applyProtection="1">
      <alignment horizontal="center" vertical="center" wrapText="1"/>
    </xf>
    <xf numFmtId="0" fontId="2" fillId="0" borderId="53" xfId="98" applyNumberFormat="1" applyFont="1" applyFill="1" applyBorder="1" applyAlignment="1" applyProtection="1">
      <alignment horizontal="center" vertical="center"/>
    </xf>
    <xf numFmtId="0" fontId="2" fillId="0" borderId="22" xfId="98" applyNumberFormat="1" applyFont="1" applyFill="1" applyBorder="1" applyAlignment="1" applyProtection="1">
      <alignment horizontal="center" vertical="center"/>
    </xf>
    <xf numFmtId="0" fontId="2" fillId="0" borderId="27" xfId="98" applyNumberFormat="1" applyFont="1" applyFill="1" applyBorder="1" applyAlignment="1" applyProtection="1">
      <alignment horizontal="center" vertical="center"/>
    </xf>
    <xf numFmtId="0" fontId="2" fillId="0" borderId="23" xfId="98" applyNumberFormat="1" applyFont="1" applyFill="1" applyBorder="1" applyAlignment="1" applyProtection="1">
      <alignment horizontal="center" vertical="center"/>
    </xf>
    <xf numFmtId="0" fontId="2" fillId="0" borderId="46" xfId="98" applyNumberFormat="1" applyFont="1" applyFill="1" applyBorder="1" applyAlignment="1" applyProtection="1">
      <alignment horizontal="center" vertical="center" wrapText="1"/>
    </xf>
    <xf numFmtId="0" fontId="2" fillId="0" borderId="26" xfId="98" applyNumberFormat="1" applyFont="1" applyFill="1" applyBorder="1" applyAlignment="1" applyProtection="1">
      <alignment horizontal="center" vertical="center"/>
    </xf>
    <xf numFmtId="0" fontId="2" fillId="0" borderId="45" xfId="98" applyNumberFormat="1" applyFont="1" applyFill="1" applyBorder="1" applyAlignment="1" applyProtection="1">
      <alignment horizontal="center" vertical="center" wrapText="1"/>
    </xf>
    <xf numFmtId="0" fontId="2" fillId="0" borderId="21" xfId="98" applyNumberFormat="1" applyFont="1" applyFill="1" applyBorder="1" applyAlignment="1" applyProtection="1">
      <alignment horizontal="center" vertical="center" wrapText="1"/>
    </xf>
    <xf numFmtId="0" fontId="2" fillId="0" borderId="22" xfId="98" applyNumberFormat="1" applyFont="1" applyFill="1" applyBorder="1" applyAlignment="1" applyProtection="1">
      <alignment horizontal="center" vertical="center" wrapText="1"/>
    </xf>
    <xf numFmtId="0" fontId="2" fillId="0" borderId="47" xfId="98" applyNumberFormat="1" applyFont="1" applyFill="1" applyBorder="1" applyAlignment="1" applyProtection="1">
      <alignment horizontal="center" vertical="center" wrapText="1"/>
    </xf>
    <xf numFmtId="0" fontId="2" fillId="0" borderId="48" xfId="98" applyNumberFormat="1" applyFont="1" applyFill="1" applyBorder="1" applyAlignment="1" applyProtection="1">
      <alignment horizontal="center" vertical="center" wrapText="1"/>
    </xf>
    <xf numFmtId="0" fontId="2" fillId="0" borderId="35" xfId="98" applyNumberFormat="1" applyFont="1" applyFill="1" applyBorder="1" applyAlignment="1" applyProtection="1">
      <alignment horizontal="center" vertical="center" wrapText="1"/>
    </xf>
    <xf numFmtId="6" fontId="2" fillId="0" borderId="10" xfId="83" applyFont="1" applyFill="1" applyBorder="1" applyAlignment="1" applyProtection="1">
      <alignment horizontal="center" vertical="center"/>
    </xf>
    <xf numFmtId="6" fontId="2" fillId="0" borderId="24" xfId="83" applyFont="1" applyFill="1" applyBorder="1" applyAlignment="1" applyProtection="1">
      <alignment horizontal="center" vertical="center"/>
    </xf>
    <xf numFmtId="0" fontId="2" fillId="0" borderId="45" xfId="98" applyNumberFormat="1" applyFont="1" applyFill="1" applyBorder="1" applyAlignment="1" applyProtection="1">
      <alignment horizontal="center" vertical="center"/>
    </xf>
    <xf numFmtId="0" fontId="2" fillId="0" borderId="21" xfId="98" applyNumberFormat="1" applyFont="1" applyFill="1" applyBorder="1" applyAlignment="1" applyProtection="1">
      <alignment horizontal="center" vertical="center"/>
    </xf>
    <xf numFmtId="0" fontId="2" fillId="0" borderId="46" xfId="98" applyNumberFormat="1" applyFont="1" applyFill="1" applyBorder="1" applyAlignment="1" applyProtection="1">
      <alignment horizontal="center" vertical="center"/>
    </xf>
    <xf numFmtId="0" fontId="2" fillId="0" borderId="47" xfId="98" applyNumberFormat="1" applyFont="1" applyFill="1" applyBorder="1" applyAlignment="1" applyProtection="1">
      <alignment horizontal="center" vertical="center"/>
    </xf>
    <xf numFmtId="0" fontId="2" fillId="0" borderId="48" xfId="98" applyNumberFormat="1" applyFont="1" applyFill="1" applyBorder="1" applyAlignment="1" applyProtection="1">
      <alignment horizontal="center" vertical="center"/>
    </xf>
    <xf numFmtId="0" fontId="2" fillId="0" borderId="49" xfId="98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/>
    </xf>
    <xf numFmtId="0" fontId="2" fillId="0" borderId="24" xfId="96" applyNumberFormat="1" applyFont="1" applyFill="1" applyBorder="1" applyAlignment="1" applyProtection="1">
      <alignment horizontal="center" vertical="center"/>
    </xf>
    <xf numFmtId="0" fontId="2" fillId="0" borderId="67" xfId="98" applyNumberFormat="1" applyFont="1" applyFill="1" applyBorder="1" applyAlignment="1" applyProtection="1">
      <alignment horizontal="center" vertical="center"/>
    </xf>
    <xf numFmtId="0" fontId="2" fillId="0" borderId="18" xfId="98" applyNumberFormat="1" applyFont="1" applyFill="1" applyBorder="1" applyAlignment="1" applyProtection="1">
      <alignment horizontal="center" vertical="center"/>
    </xf>
    <xf numFmtId="0" fontId="2" fillId="0" borderId="10" xfId="98" applyNumberFormat="1" applyFont="1" applyFill="1" applyBorder="1" applyAlignment="1" applyProtection="1">
      <alignment horizontal="center" vertical="center"/>
    </xf>
    <xf numFmtId="0" fontId="2" fillId="0" borderId="24" xfId="98" applyNumberFormat="1" applyFont="1" applyFill="1" applyBorder="1" applyAlignment="1" applyProtection="1">
      <alignment horizontal="center" vertical="center"/>
    </xf>
    <xf numFmtId="0" fontId="2" fillId="0" borderId="11" xfId="98" applyNumberFormat="1" applyFont="1" applyFill="1" applyBorder="1" applyAlignment="1" applyProtection="1">
      <alignment horizontal="center" vertical="center"/>
    </xf>
    <xf numFmtId="177" fontId="46" fillId="0" borderId="0" xfId="98" applyNumberFormat="1" applyFont="1" applyFill="1" applyBorder="1" applyAlignment="1" applyProtection="1">
      <alignment horizontal="left" vertical="center" wrapText="1"/>
    </xf>
    <xf numFmtId="177" fontId="46" fillId="0" borderId="0" xfId="99" applyNumberFormat="1" applyFont="1" applyFill="1" applyBorder="1" applyAlignment="1" applyProtection="1">
      <alignment horizontal="left" vertical="center" wrapText="1"/>
    </xf>
    <xf numFmtId="0" fontId="2" fillId="0" borderId="75" xfId="98" applyNumberFormat="1" applyFont="1" applyFill="1" applyBorder="1" applyAlignment="1" applyProtection="1">
      <alignment horizontal="center" vertical="center"/>
    </xf>
    <xf numFmtId="0" fontId="2" fillId="0" borderId="72" xfId="98" applyNumberFormat="1" applyFont="1" applyFill="1" applyBorder="1" applyAlignment="1" applyProtection="1">
      <alignment horizontal="center" vertical="center"/>
    </xf>
    <xf numFmtId="0" fontId="2" fillId="0" borderId="10" xfId="99" applyNumberFormat="1" applyFont="1" applyFill="1" applyBorder="1" applyAlignment="1" applyProtection="1">
      <alignment horizontal="center" vertical="center" wrapText="1"/>
    </xf>
    <xf numFmtId="0" fontId="2" fillId="0" borderId="24" xfId="99" applyNumberFormat="1" applyFont="1" applyFill="1" applyBorder="1" applyAlignment="1" applyProtection="1">
      <alignment horizontal="center" vertical="center" wrapText="1"/>
    </xf>
    <xf numFmtId="0" fontId="2" fillId="0" borderId="38" xfId="99" applyNumberFormat="1" applyFont="1" applyFill="1" applyBorder="1" applyAlignment="1" applyProtection="1">
      <alignment horizontal="center" vertical="center" wrapText="1"/>
    </xf>
    <xf numFmtId="0" fontId="2" fillId="0" borderId="60" xfId="99" applyNumberFormat="1" applyFont="1" applyFill="1" applyBorder="1" applyAlignment="1" applyProtection="1">
      <alignment horizontal="center" vertical="center" wrapText="1"/>
    </xf>
    <xf numFmtId="0" fontId="2" fillId="0" borderId="28" xfId="99" applyNumberFormat="1" applyFont="1" applyFill="1" applyBorder="1" applyAlignment="1" applyProtection="1">
      <alignment horizontal="center" vertical="center" wrapText="1"/>
    </xf>
    <xf numFmtId="0" fontId="2" fillId="0" borderId="25" xfId="99" applyNumberFormat="1" applyFont="1" applyFill="1" applyBorder="1" applyAlignment="1" applyProtection="1">
      <alignment horizontal="center" vertical="center" wrapText="1"/>
    </xf>
    <xf numFmtId="0" fontId="2" fillId="0" borderId="50" xfId="98" applyNumberFormat="1" applyFont="1" applyFill="1" applyBorder="1" applyAlignment="1" applyProtection="1">
      <alignment horizontal="center" vertical="center"/>
    </xf>
    <xf numFmtId="0" fontId="2" fillId="0" borderId="74" xfId="98" applyNumberFormat="1" applyFont="1" applyFill="1" applyBorder="1" applyAlignment="1" applyProtection="1">
      <alignment horizontal="center" vertical="center"/>
    </xf>
    <xf numFmtId="0" fontId="2" fillId="0" borderId="28" xfId="98" applyNumberFormat="1" applyFont="1" applyFill="1" applyBorder="1" applyAlignment="1" applyProtection="1">
      <alignment horizontal="center" vertical="center"/>
    </xf>
    <xf numFmtId="0" fontId="2" fillId="0" borderId="25" xfId="98" applyNumberFormat="1" applyFont="1" applyFill="1" applyBorder="1" applyAlignment="1" applyProtection="1">
      <alignment horizontal="center" vertical="center"/>
    </xf>
    <xf numFmtId="0" fontId="2" fillId="0" borderId="36" xfId="96" applyNumberFormat="1" applyFont="1" applyFill="1" applyBorder="1" applyAlignment="1" applyProtection="1">
      <alignment horizontal="center" vertical="center"/>
    </xf>
    <xf numFmtId="0" fontId="2" fillId="0" borderId="36" xfId="96" quotePrefix="1" applyNumberFormat="1" applyFont="1" applyFill="1" applyBorder="1" applyAlignment="1" applyProtection="1">
      <alignment horizontal="center" vertical="center"/>
    </xf>
    <xf numFmtId="0" fontId="2" fillId="0" borderId="37" xfId="96" quotePrefix="1" applyNumberFormat="1" applyFont="1" applyFill="1" applyBorder="1" applyAlignment="1" applyProtection="1">
      <alignment horizontal="center" vertical="center"/>
    </xf>
    <xf numFmtId="0" fontId="2" fillId="0" borderId="67" xfId="96" applyNumberFormat="1" applyFont="1" applyFill="1" applyBorder="1" applyAlignment="1" applyProtection="1">
      <alignment horizontal="center" vertical="center"/>
    </xf>
    <xf numFmtId="0" fontId="2" fillId="0" borderId="18" xfId="96" applyNumberFormat="1" applyFont="1" applyFill="1" applyBorder="1" applyAlignment="1" applyProtection="1">
      <alignment horizontal="center" vertical="center"/>
    </xf>
    <xf numFmtId="0" fontId="2" fillId="0" borderId="55" xfId="96" applyNumberFormat="1" applyFont="1" applyFill="1" applyBorder="1" applyAlignment="1" applyProtection="1">
      <alignment horizontal="center" vertical="center"/>
    </xf>
    <xf numFmtId="0" fontId="2" fillId="0" borderId="10" xfId="96" applyNumberFormat="1" applyFont="1" applyFill="1" applyBorder="1" applyAlignment="1" applyProtection="1">
      <alignment horizontal="center" vertical="center" wrapText="1"/>
    </xf>
    <xf numFmtId="0" fontId="2" fillId="0" borderId="24" xfId="96" applyNumberFormat="1" applyFont="1" applyFill="1" applyBorder="1" applyAlignment="1" applyProtection="1">
      <alignment horizontal="center" vertical="center" wrapText="1"/>
    </xf>
    <xf numFmtId="0" fontId="2" fillId="0" borderId="28" xfId="96" applyNumberFormat="1" applyFont="1" applyFill="1" applyBorder="1" applyAlignment="1" applyProtection="1">
      <alignment horizontal="center" vertical="center" wrapText="1"/>
    </xf>
    <xf numFmtId="0" fontId="2" fillId="0" borderId="25" xfId="96" applyNumberFormat="1" applyFont="1" applyFill="1" applyBorder="1" applyAlignment="1" applyProtection="1">
      <alignment horizontal="center" vertical="center" wrapText="1"/>
    </xf>
    <xf numFmtId="0" fontId="2" fillId="0" borderId="38" xfId="96" applyNumberFormat="1" applyFont="1" applyFill="1" applyBorder="1" applyAlignment="1" applyProtection="1">
      <alignment horizontal="center" vertical="center"/>
    </xf>
    <xf numFmtId="0" fontId="2" fillId="0" borderId="60" xfId="96" applyNumberFormat="1" applyFont="1" applyFill="1" applyBorder="1" applyAlignment="1" applyProtection="1">
      <alignment horizontal="center" vertical="center"/>
    </xf>
    <xf numFmtId="0" fontId="2" fillId="0" borderId="10" xfId="96" quotePrefix="1" applyNumberFormat="1" applyFont="1" applyFill="1" applyBorder="1" applyAlignment="1" applyProtection="1">
      <alignment horizontal="center" vertical="center" shrinkToFit="1"/>
    </xf>
    <xf numFmtId="0" fontId="2" fillId="0" borderId="24" xfId="96" quotePrefix="1" applyNumberFormat="1" applyFont="1" applyFill="1" applyBorder="1" applyAlignment="1" applyProtection="1">
      <alignment horizontal="center" vertical="center" shrinkToFit="1"/>
    </xf>
    <xf numFmtId="0" fontId="2" fillId="0" borderId="40" xfId="96" applyNumberFormat="1" applyFont="1" applyFill="1" applyBorder="1" applyAlignment="1" applyProtection="1">
      <alignment horizontal="center" vertical="center"/>
    </xf>
    <xf numFmtId="0" fontId="2" fillId="0" borderId="41" xfId="96" quotePrefix="1" applyNumberFormat="1" applyFont="1" applyFill="1" applyBorder="1" applyAlignment="1" applyProtection="1">
      <alignment horizontal="center" vertical="center"/>
    </xf>
    <xf numFmtId="0" fontId="2" fillId="0" borderId="42" xfId="96" quotePrefix="1" applyNumberFormat="1" applyFont="1" applyFill="1" applyBorder="1" applyAlignment="1" applyProtection="1">
      <alignment horizontal="center" vertical="center"/>
    </xf>
    <xf numFmtId="0" fontId="2" fillId="0" borderId="61" xfId="96" applyNumberFormat="1" applyFont="1" applyFill="1" applyBorder="1" applyAlignment="1" applyProtection="1">
      <alignment horizontal="center" vertical="center"/>
    </xf>
    <xf numFmtId="0" fontId="2" fillId="0" borderId="62" xfId="96" quotePrefix="1" applyNumberFormat="1" applyFont="1" applyFill="1" applyBorder="1" applyAlignment="1" applyProtection="1">
      <alignment horizontal="center" vertical="center"/>
    </xf>
    <xf numFmtId="0" fontId="2" fillId="0" borderId="63" xfId="96" quotePrefix="1" applyNumberFormat="1" applyFont="1" applyFill="1" applyBorder="1" applyAlignment="1" applyProtection="1">
      <alignment horizontal="center" vertical="center"/>
    </xf>
    <xf numFmtId="0" fontId="7" fillId="0" borderId="12" xfId="102" applyNumberFormat="1" applyFont="1" applyFill="1" applyBorder="1" applyAlignment="1" applyProtection="1">
      <alignment horizontal="center" vertical="center" wrapText="1"/>
    </xf>
    <xf numFmtId="0" fontId="2" fillId="0" borderId="43" xfId="96" applyNumberFormat="1" applyFont="1" applyFill="1" applyBorder="1" applyAlignment="1" applyProtection="1">
      <alignment horizontal="center" vertical="center"/>
    </xf>
    <xf numFmtId="0" fontId="2" fillId="0" borderId="44" xfId="96" applyNumberFormat="1" applyFont="1" applyFill="1" applyBorder="1" applyAlignment="1" applyProtection="1">
      <alignment horizontal="center" vertical="center"/>
    </xf>
    <xf numFmtId="0" fontId="2" fillId="0" borderId="47" xfId="96" applyNumberFormat="1" applyFont="1" applyFill="1" applyBorder="1" applyAlignment="1" applyProtection="1">
      <alignment horizontal="center" vertical="center"/>
    </xf>
    <xf numFmtId="0" fontId="2" fillId="0" borderId="48" xfId="96" quotePrefix="1" applyNumberFormat="1" applyFont="1" applyFill="1" applyBorder="1" applyAlignment="1" applyProtection="1">
      <alignment horizontal="center" vertical="center"/>
    </xf>
    <xf numFmtId="0" fontId="2" fillId="0" borderId="49" xfId="96" quotePrefix="1" applyNumberFormat="1" applyFont="1" applyFill="1" applyBorder="1" applyAlignment="1" applyProtection="1">
      <alignment horizontal="center" vertical="center"/>
    </xf>
    <xf numFmtId="0" fontId="2" fillId="0" borderId="39" xfId="96" applyNumberFormat="1" applyFont="1" applyFill="1" applyBorder="1" applyAlignment="1" applyProtection="1">
      <alignment horizontal="center" vertical="center"/>
    </xf>
    <xf numFmtId="0" fontId="2" fillId="0" borderId="28" xfId="96" quotePrefix="1" applyNumberFormat="1" applyFont="1" applyFill="1" applyBorder="1" applyAlignment="1" applyProtection="1">
      <alignment horizontal="center" vertical="center"/>
    </xf>
    <xf numFmtId="0" fontId="2" fillId="0" borderId="25" xfId="96" quotePrefix="1" applyNumberFormat="1" applyFont="1" applyFill="1" applyBorder="1" applyAlignment="1" applyProtection="1">
      <alignment horizontal="center" vertical="center"/>
    </xf>
    <xf numFmtId="0" fontId="2" fillId="0" borderId="11" xfId="96" quotePrefix="1" applyNumberFormat="1" applyFont="1" applyFill="1" applyBorder="1" applyAlignment="1" applyProtection="1">
      <alignment horizontal="center" vertical="center"/>
    </xf>
    <xf numFmtId="0" fontId="2" fillId="0" borderId="27" xfId="96" quotePrefix="1" applyNumberFormat="1" applyFont="1" applyFill="1" applyBorder="1" applyAlignment="1" applyProtection="1">
      <alignment horizontal="center" vertical="center"/>
    </xf>
    <xf numFmtId="0" fontId="2" fillId="0" borderId="64" xfId="102" applyNumberFormat="1" applyFont="1" applyFill="1" applyBorder="1" applyAlignment="1" applyProtection="1">
      <alignment horizontal="center" vertical="center"/>
    </xf>
    <xf numFmtId="0" fontId="2" fillId="0" borderId="62" xfId="102" applyNumberFormat="1" applyFont="1" applyFill="1" applyBorder="1" applyAlignment="1" applyProtection="1">
      <alignment horizontal="center" vertical="center"/>
    </xf>
    <xf numFmtId="0" fontId="11" fillId="0" borderId="54" xfId="102" applyNumberFormat="1" applyFont="1" applyFill="1" applyBorder="1" applyAlignment="1" applyProtection="1">
      <alignment horizontal="center" vertical="center" wrapText="1"/>
    </xf>
    <xf numFmtId="0" fontId="11" fillId="0" borderId="49" xfId="102" applyNumberFormat="1" applyFont="1" applyFill="1" applyBorder="1" applyAlignment="1" applyProtection="1">
      <alignment horizontal="center" vertical="center" wrapText="1"/>
    </xf>
    <xf numFmtId="0" fontId="2" fillId="0" borderId="61" xfId="102" applyNumberFormat="1" applyFont="1" applyFill="1" applyBorder="1" applyAlignment="1" applyProtection="1">
      <alignment horizontal="center" vertical="center"/>
    </xf>
    <xf numFmtId="0" fontId="2" fillId="0" borderId="65" xfId="102" applyNumberFormat="1" applyFont="1" applyFill="1" applyBorder="1" applyAlignment="1" applyProtection="1">
      <alignment horizontal="center" vertical="center"/>
    </xf>
    <xf numFmtId="0" fontId="11" fillId="0" borderId="48" xfId="102" applyNumberFormat="1" applyFont="1" applyFill="1" applyBorder="1" applyAlignment="1" applyProtection="1">
      <alignment horizontal="center" vertical="center" wrapText="1"/>
    </xf>
    <xf numFmtId="0" fontId="2" fillId="0" borderId="27" xfId="102" applyNumberFormat="1" applyFont="1" applyFill="1" applyBorder="1" applyAlignment="1" applyProtection="1">
      <alignment horizontal="center" vertical="center" wrapText="1"/>
    </xf>
    <xf numFmtId="0" fontId="2" fillId="0" borderId="18" xfId="102" applyNumberFormat="1" applyFont="1" applyFill="1" applyBorder="1" applyAlignment="1" applyProtection="1">
      <alignment horizontal="center" vertical="center"/>
    </xf>
    <xf numFmtId="0" fontId="2" fillId="0" borderId="123" xfId="97" applyFont="1" applyFill="1" applyBorder="1" applyAlignment="1">
      <alignment horizontal="center" vertical="center" wrapText="1"/>
    </xf>
    <xf numFmtId="0" fontId="2" fillId="0" borderId="23" xfId="97" applyFont="1" applyFill="1" applyBorder="1" applyAlignment="1">
      <alignment horizontal="center" vertical="center" wrapText="1"/>
    </xf>
    <xf numFmtId="0" fontId="2" fillId="0" borderId="10" xfId="97" applyNumberFormat="1" applyFont="1" applyFill="1" applyBorder="1" applyAlignment="1" applyProtection="1">
      <alignment horizontal="center" vertical="center" wrapText="1"/>
    </xf>
    <xf numFmtId="0" fontId="2" fillId="0" borderId="14" xfId="97" applyNumberFormat="1" applyFont="1" applyFill="1" applyBorder="1" applyAlignment="1" applyProtection="1">
      <alignment horizontal="center" vertical="center"/>
    </xf>
    <xf numFmtId="0" fontId="2" fillId="0" borderId="62" xfId="97" applyNumberFormat="1" applyFont="1" applyFill="1" applyBorder="1" applyAlignment="1" applyProtection="1">
      <alignment horizontal="center" vertical="center"/>
    </xf>
    <xf numFmtId="0" fontId="2" fillId="0" borderId="65" xfId="97" applyNumberFormat="1" applyFont="1" applyFill="1" applyBorder="1" applyAlignment="1" applyProtection="1">
      <alignment horizontal="center" vertical="center"/>
    </xf>
    <xf numFmtId="0" fontId="2" fillId="0" borderId="53" xfId="97" applyNumberFormat="1" applyFont="1" applyFill="1" applyBorder="1" applyAlignment="1" applyProtection="1">
      <alignment horizontal="center" vertical="center" wrapText="1"/>
    </xf>
    <xf numFmtId="0" fontId="2" fillId="0" borderId="27" xfId="97" applyNumberFormat="1" applyFont="1" applyFill="1" applyBorder="1" applyAlignment="1" applyProtection="1">
      <alignment horizontal="center" vertical="center" wrapText="1"/>
    </xf>
    <xf numFmtId="0" fontId="2" fillId="0" borderId="27" xfId="97" applyNumberFormat="1" applyFont="1" applyFill="1" applyBorder="1" applyAlignment="1" applyProtection="1">
      <alignment horizontal="center" vertical="center"/>
    </xf>
    <xf numFmtId="0" fontId="2" fillId="0" borderId="56" xfId="97" applyNumberFormat="1" applyFont="1" applyFill="1" applyBorder="1" applyAlignment="1" applyProtection="1">
      <alignment horizontal="center" vertical="center" wrapText="1"/>
    </xf>
    <xf numFmtId="0" fontId="2" fillId="0" borderId="25" xfId="97" applyNumberFormat="1" applyFont="1" applyFill="1" applyBorder="1" applyAlignment="1" applyProtection="1">
      <alignment horizontal="center" vertical="center" wrapText="1"/>
    </xf>
    <xf numFmtId="0" fontId="2" fillId="0" borderId="25" xfId="97" applyNumberFormat="1" applyFont="1" applyFill="1" applyBorder="1" applyAlignment="1" applyProtection="1">
      <alignment horizontal="center" vertical="center"/>
    </xf>
    <xf numFmtId="0" fontId="2" fillId="0" borderId="24" xfId="97" applyNumberFormat="1" applyFont="1" applyFill="1" applyBorder="1" applyAlignment="1" applyProtection="1">
      <alignment horizontal="center" vertical="center"/>
    </xf>
    <xf numFmtId="0" fontId="41" fillId="0" borderId="27" xfId="97" applyNumberFormat="1" applyFont="1" applyFill="1" applyBorder="1" applyAlignment="1" applyProtection="1">
      <alignment horizontal="center" vertical="center" wrapText="1" shrinkToFit="1"/>
    </xf>
    <xf numFmtId="0" fontId="41" fillId="0" borderId="23" xfId="97" applyNumberFormat="1" applyFont="1" applyFill="1" applyBorder="1" applyAlignment="1" applyProtection="1">
      <alignment horizontal="center" vertical="center" wrapText="1" shrinkToFit="1"/>
    </xf>
    <xf numFmtId="0" fontId="41" fillId="0" borderId="54" xfId="97" applyNumberFormat="1" applyFont="1" applyFill="1" applyBorder="1" applyAlignment="1" applyProtection="1">
      <alignment horizontal="center" vertical="center" wrapText="1" shrinkToFit="1"/>
    </xf>
    <xf numFmtId="0" fontId="41" fillId="0" borderId="35" xfId="97" applyNumberFormat="1" applyFont="1" applyFill="1" applyBorder="1" applyAlignment="1" applyProtection="1">
      <alignment horizontal="center" vertical="center" wrapText="1" shrinkToFit="1"/>
    </xf>
    <xf numFmtId="0" fontId="2" fillId="0" borderId="23" xfId="97" applyNumberFormat="1" applyFont="1" applyFill="1" applyBorder="1" applyAlignment="1" applyProtection="1">
      <alignment horizontal="center" vertical="center"/>
    </xf>
    <xf numFmtId="0" fontId="2" fillId="0" borderId="54" xfId="97" applyNumberFormat="1" applyFont="1" applyFill="1" applyBorder="1" applyAlignment="1" applyProtection="1">
      <alignment horizontal="center" vertical="center"/>
    </xf>
    <xf numFmtId="0" fontId="2" fillId="0" borderId="35" xfId="97" applyNumberFormat="1" applyFont="1" applyFill="1" applyBorder="1" applyAlignment="1" applyProtection="1">
      <alignment horizontal="center" vertical="center"/>
    </xf>
    <xf numFmtId="0" fontId="2" fillId="0" borderId="123" xfId="97" applyNumberFormat="1" applyFont="1" applyFill="1" applyBorder="1" applyAlignment="1" applyProtection="1">
      <alignment horizontal="center" vertical="center"/>
    </xf>
    <xf numFmtId="0" fontId="2" fillId="0" borderId="55" xfId="97" applyNumberFormat="1" applyFont="1" applyFill="1" applyBorder="1" applyAlignment="1" applyProtection="1">
      <alignment horizontal="center" vertical="center"/>
    </xf>
    <xf numFmtId="0" fontId="2" fillId="0" borderId="36" xfId="97" applyNumberFormat="1" applyFont="1" applyFill="1" applyBorder="1" applyAlignment="1" applyProtection="1">
      <alignment horizontal="center" vertical="center"/>
    </xf>
    <xf numFmtId="0" fontId="2" fillId="0" borderId="19" xfId="97" applyNumberFormat="1" applyFont="1" applyFill="1" applyBorder="1" applyAlignment="1" applyProtection="1">
      <alignment horizontal="center" vertical="center"/>
    </xf>
    <xf numFmtId="0" fontId="2" fillId="0" borderId="10" xfId="97" applyFont="1" applyFill="1" applyBorder="1" applyAlignment="1">
      <alignment horizontal="center" vertical="center" wrapText="1"/>
    </xf>
    <xf numFmtId="0" fontId="2" fillId="0" borderId="24" xfId="97" applyFont="1" applyFill="1" applyBorder="1" applyAlignment="1">
      <alignment horizontal="center" vertical="center" wrapText="1"/>
    </xf>
    <xf numFmtId="0" fontId="2" fillId="0" borderId="56" xfId="97" applyNumberFormat="1" applyFont="1" applyFill="1" applyBorder="1" applyAlignment="1" applyProtection="1">
      <alignment horizontal="center" vertical="center"/>
    </xf>
    <xf numFmtId="0" fontId="2" fillId="0" borderId="71" xfId="97" applyNumberFormat="1" applyFont="1" applyFill="1" applyBorder="1" applyAlignment="1" applyProtection="1">
      <alignment horizontal="center" vertical="center" wrapText="1"/>
    </xf>
    <xf numFmtId="0" fontId="2" fillId="0" borderId="74" xfId="97" applyNumberFormat="1" applyFont="1" applyFill="1" applyBorder="1" applyAlignment="1" applyProtection="1">
      <alignment horizontal="center" vertical="center" wrapText="1"/>
    </xf>
    <xf numFmtId="0" fontId="2" fillId="0" borderId="75" xfId="97" applyNumberFormat="1" applyFont="1" applyFill="1" applyBorder="1" applyAlignment="1" applyProtection="1">
      <alignment horizontal="center" vertical="center" wrapText="1"/>
    </xf>
    <xf numFmtId="0" fontId="2" fillId="0" borderId="129" xfId="97" applyNumberFormat="1" applyFont="1" applyFill="1" applyBorder="1" applyAlignment="1" applyProtection="1">
      <alignment horizontal="center" vertical="center" wrapText="1"/>
    </xf>
    <xf numFmtId="0" fontId="2" fillId="0" borderId="45" xfId="97" applyNumberFormat="1" applyFont="1" applyFill="1" applyBorder="1" applyAlignment="1" applyProtection="1">
      <alignment horizontal="center" vertical="center"/>
    </xf>
    <xf numFmtId="0" fontId="2" fillId="0" borderId="22" xfId="97" applyNumberFormat="1" applyFont="1" applyFill="1" applyBorder="1" applyAlignment="1" applyProtection="1">
      <alignment horizontal="center" vertical="center"/>
    </xf>
    <xf numFmtId="0" fontId="2" fillId="0" borderId="18" xfId="97" applyNumberFormat="1" applyFont="1" applyFill="1" applyBorder="1" applyAlignment="1" applyProtection="1">
      <alignment horizontal="center" vertical="center"/>
    </xf>
    <xf numFmtId="0" fontId="2" fillId="0" borderId="41" xfId="97" applyNumberFormat="1" applyFont="1" applyFill="1" applyBorder="1" applyAlignment="1" applyProtection="1">
      <alignment horizontal="center" vertical="center"/>
    </xf>
    <xf numFmtId="0" fontId="2" fillId="0" borderId="45" xfId="100" applyNumberFormat="1" applyFont="1" applyFill="1" applyBorder="1" applyAlignment="1" applyProtection="1">
      <alignment horizontal="center" vertical="center" wrapText="1"/>
    </xf>
    <xf numFmtId="0" fontId="2" fillId="0" borderId="46" xfId="100" applyNumberFormat="1" applyFont="1" applyFill="1" applyBorder="1" applyAlignment="1" applyProtection="1">
      <alignment horizontal="center" vertical="center" wrapText="1"/>
    </xf>
    <xf numFmtId="0" fontId="2" fillId="0" borderId="18" xfId="100" applyNumberFormat="1" applyFont="1" applyFill="1" applyBorder="1" applyAlignment="1" applyProtection="1">
      <alignment horizontal="center" vertical="center" wrapText="1"/>
    </xf>
    <xf numFmtId="0" fontId="2" fillId="0" borderId="26" xfId="100" applyNumberFormat="1" applyFont="1" applyFill="1" applyBorder="1" applyAlignment="1" applyProtection="1">
      <alignment horizontal="center" vertical="center" wrapText="1"/>
    </xf>
    <xf numFmtId="0" fontId="2" fillId="0" borderId="20" xfId="100" applyNumberFormat="1" applyFont="1" applyFill="1" applyBorder="1" applyAlignment="1" applyProtection="1">
      <alignment horizontal="center" vertical="center" wrapText="1"/>
    </xf>
    <xf numFmtId="0" fontId="2" fillId="0" borderId="30" xfId="100" applyNumberFormat="1" applyFont="1" applyFill="1" applyBorder="1" applyAlignment="1" applyProtection="1">
      <alignment horizontal="center" vertical="center" wrapText="1"/>
    </xf>
    <xf numFmtId="0" fontId="2" fillId="0" borderId="22" xfId="100" applyNumberFormat="1" applyFont="1" applyFill="1" applyBorder="1" applyAlignment="1" applyProtection="1">
      <alignment horizontal="center" vertical="center"/>
    </xf>
    <xf numFmtId="0" fontId="2" fillId="0" borderId="23" xfId="100" applyNumberFormat="1" applyFont="1" applyFill="1" applyBorder="1" applyAlignment="1" applyProtection="1">
      <alignment horizontal="center" vertical="center"/>
    </xf>
    <xf numFmtId="0" fontId="2" fillId="0" borderId="29" xfId="100" applyNumberFormat="1" applyFont="1" applyFill="1" applyBorder="1" applyAlignment="1" applyProtection="1">
      <alignment horizontal="center" vertical="center"/>
    </xf>
    <xf numFmtId="0" fontId="2" fillId="0" borderId="58" xfId="100" applyNumberFormat="1" applyFont="1" applyFill="1" applyBorder="1" applyAlignment="1" applyProtection="1">
      <alignment horizontal="center" vertical="center"/>
    </xf>
    <xf numFmtId="0" fontId="2" fillId="0" borderId="56" xfId="100" applyNumberFormat="1" applyFont="1" applyFill="1" applyBorder="1" applyAlignment="1" applyProtection="1">
      <alignment horizontal="center" vertical="center"/>
    </xf>
    <xf numFmtId="0" fontId="2" fillId="0" borderId="25" xfId="100" applyNumberFormat="1" applyFont="1" applyFill="1" applyBorder="1" applyAlignment="1" applyProtection="1">
      <alignment horizontal="center" vertical="center"/>
    </xf>
    <xf numFmtId="0" fontId="2" fillId="0" borderId="50" xfId="100" applyNumberFormat="1" applyFont="1" applyFill="1" applyBorder="1" applyAlignment="1" applyProtection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2" fillId="0" borderId="24" xfId="100" applyFont="1" applyFill="1" applyBorder="1" applyAlignment="1">
      <alignment horizontal="center" vertical="center" wrapText="1"/>
    </xf>
    <xf numFmtId="0" fontId="2" fillId="0" borderId="24" xfId="100" applyFont="1" applyFill="1" applyBorder="1" applyAlignment="1">
      <alignment horizontal="center" vertical="center"/>
    </xf>
    <xf numFmtId="0" fontId="2" fillId="0" borderId="46" xfId="100" applyNumberFormat="1" applyFont="1" applyFill="1" applyBorder="1" applyAlignment="1" applyProtection="1">
      <alignment horizontal="center" vertical="center"/>
    </xf>
    <xf numFmtId="0" fontId="2" fillId="0" borderId="26" xfId="100" applyNumberFormat="1" applyFont="1" applyFill="1" applyBorder="1" applyAlignment="1" applyProtection="1">
      <alignment horizontal="center" vertical="center"/>
    </xf>
    <xf numFmtId="0" fontId="2" fillId="0" borderId="10" xfId="100" applyNumberFormat="1" applyFont="1" applyFill="1" applyBorder="1" applyAlignment="1" applyProtection="1">
      <alignment horizontal="center" vertical="center"/>
    </xf>
    <xf numFmtId="0" fontId="2" fillId="0" borderId="24" xfId="100" applyNumberFormat="1" applyFont="1" applyFill="1" applyBorder="1" applyAlignment="1" applyProtection="1">
      <alignment horizontal="center" vertical="center"/>
    </xf>
    <xf numFmtId="0" fontId="9" fillId="0" borderId="11" xfId="100" applyNumberFormat="1" applyFont="1" applyFill="1" applyBorder="1" applyAlignment="1" applyProtection="1">
      <alignment horizontal="center" vertical="center" wrapText="1"/>
    </xf>
    <xf numFmtId="0" fontId="9" fillId="0" borderId="123" xfId="100" applyNumberFormat="1" applyFont="1" applyFill="1" applyBorder="1" applyAlignment="1" applyProtection="1">
      <alignment horizontal="center" vertical="center" wrapText="1"/>
    </xf>
    <xf numFmtId="0" fontId="9" fillId="0" borderId="54" xfId="100" applyNumberFormat="1" applyFont="1" applyFill="1" applyBorder="1" applyAlignment="1" applyProtection="1">
      <alignment horizontal="center" vertical="center" wrapText="1"/>
    </xf>
    <xf numFmtId="0" fontId="9" fillId="0" borderId="35" xfId="100" applyNumberFormat="1" applyFont="1" applyFill="1" applyBorder="1" applyAlignment="1" applyProtection="1">
      <alignment horizontal="center" vertical="center" wrapText="1"/>
    </xf>
    <xf numFmtId="0" fontId="2" fillId="0" borderId="11" xfId="100" applyNumberFormat="1" applyFont="1" applyFill="1" applyBorder="1" applyAlignment="1" applyProtection="1">
      <alignment horizontal="center" vertical="center"/>
    </xf>
    <xf numFmtId="0" fontId="2" fillId="0" borderId="123" xfId="100" applyNumberFormat="1" applyFont="1" applyFill="1" applyBorder="1" applyAlignment="1" applyProtection="1">
      <alignment horizontal="center" vertical="center"/>
    </xf>
    <xf numFmtId="0" fontId="2" fillId="0" borderId="54" xfId="100" applyNumberFormat="1" applyFont="1" applyFill="1" applyBorder="1" applyAlignment="1" applyProtection="1">
      <alignment horizontal="center" vertical="center"/>
    </xf>
    <xf numFmtId="0" fontId="2" fillId="0" borderId="35" xfId="100" applyNumberFormat="1" applyFont="1" applyFill="1" applyBorder="1" applyAlignment="1" applyProtection="1">
      <alignment horizontal="center" vertical="center"/>
    </xf>
    <xf numFmtId="0" fontId="2" fillId="0" borderId="43" xfId="100" applyNumberFormat="1" applyFont="1" applyFill="1" applyBorder="1" applyAlignment="1" applyProtection="1">
      <alignment horizontal="center" vertical="center"/>
    </xf>
    <xf numFmtId="6" fontId="2" fillId="0" borderId="24" xfId="83" applyFont="1" applyFill="1" applyBorder="1" applyAlignment="1">
      <alignment horizontal="center" vertical="center" wrapText="1"/>
    </xf>
    <xf numFmtId="6" fontId="2" fillId="0" borderId="24" xfId="83" applyFont="1" applyFill="1" applyBorder="1" applyAlignment="1">
      <alignment horizontal="center" vertical="center"/>
    </xf>
    <xf numFmtId="0" fontId="5" fillId="0" borderId="22" xfId="100" applyNumberFormat="1" applyFont="1" applyFill="1" applyBorder="1" applyAlignment="1" applyProtection="1">
      <alignment horizontal="center" vertical="center" wrapText="1" shrinkToFit="1"/>
    </xf>
    <xf numFmtId="0" fontId="5" fillId="0" borderId="23" xfId="100" applyNumberFormat="1" applyFont="1" applyFill="1" applyBorder="1" applyAlignment="1" applyProtection="1">
      <alignment horizontal="center" vertical="center" shrinkToFit="1"/>
    </xf>
    <xf numFmtId="0" fontId="2" fillId="0" borderId="66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 wrapText="1"/>
    </xf>
    <xf numFmtId="0" fontId="2" fillId="0" borderId="53" xfId="107" applyNumberFormat="1" applyFont="1" applyFill="1" applyBorder="1" applyAlignment="1" applyProtection="1">
      <alignment horizontal="center" vertical="center" wrapText="1"/>
    </xf>
    <xf numFmtId="0" fontId="2" fillId="0" borderId="21" xfId="107" applyNumberFormat="1" applyFont="1" applyFill="1" applyBorder="1" applyAlignment="1" applyProtection="1">
      <alignment horizontal="center" vertical="center" wrapText="1"/>
    </xf>
    <xf numFmtId="0" fontId="2" fillId="0" borderId="13" xfId="107" applyNumberFormat="1" applyFont="1" applyFill="1" applyBorder="1" applyAlignment="1" applyProtection="1">
      <alignment horizontal="center" vertical="center" wrapText="1"/>
    </xf>
    <xf numFmtId="0" fontId="2" fillId="0" borderId="17" xfId="107" applyNumberFormat="1" applyFont="1" applyFill="1" applyBorder="1" applyAlignment="1" applyProtection="1">
      <alignment horizontal="center" vertical="center" wrapText="1"/>
    </xf>
    <xf numFmtId="0" fontId="2" fillId="0" borderId="16" xfId="107" applyNumberFormat="1" applyFont="1" applyFill="1" applyBorder="1" applyAlignment="1" applyProtection="1">
      <alignment horizontal="center" vertical="center"/>
    </xf>
    <xf numFmtId="0" fontId="2" fillId="0" borderId="22" xfId="107" applyNumberFormat="1" applyFont="1" applyFill="1" applyBorder="1" applyAlignment="1" applyProtection="1">
      <alignment horizontal="center" vertical="center" wrapText="1"/>
    </xf>
    <xf numFmtId="0" fontId="7" fillId="0" borderId="13" xfId="107" applyNumberFormat="1" applyFont="1" applyFill="1" applyBorder="1" applyAlignment="1" applyProtection="1">
      <alignment horizontal="right" vertical="center" wrapText="1"/>
    </xf>
    <xf numFmtId="0" fontId="7" fillId="0" borderId="29" xfId="107" applyNumberFormat="1" applyFont="1" applyFill="1" applyBorder="1" applyAlignment="1" applyProtection="1">
      <alignment horizontal="right" vertical="center" wrapText="1"/>
    </xf>
    <xf numFmtId="0" fontId="2" fillId="0" borderId="45" xfId="108" applyNumberFormat="1" applyFont="1" applyFill="1" applyBorder="1" applyAlignment="1" applyProtection="1">
      <alignment horizontal="center" vertical="center"/>
    </xf>
    <xf numFmtId="0" fontId="2" fillId="0" borderId="46" xfId="108" applyNumberFormat="1" applyFont="1" applyFill="1" applyBorder="1" applyAlignment="1" applyProtection="1">
      <alignment horizontal="center" vertical="center"/>
    </xf>
    <xf numFmtId="0" fontId="2" fillId="0" borderId="18" xfId="108" applyNumberFormat="1" applyFont="1" applyFill="1" applyBorder="1" applyAlignment="1" applyProtection="1">
      <alignment horizontal="center" vertical="center"/>
    </xf>
    <xf numFmtId="0" fontId="2" fillId="0" borderId="26" xfId="108" applyNumberFormat="1" applyFont="1" applyFill="1" applyBorder="1" applyAlignment="1" applyProtection="1">
      <alignment horizontal="center" vertical="center"/>
    </xf>
    <xf numFmtId="0" fontId="2" fillId="0" borderId="20" xfId="108" applyNumberFormat="1" applyFont="1" applyFill="1" applyBorder="1" applyAlignment="1" applyProtection="1">
      <alignment horizontal="center" vertical="center"/>
    </xf>
    <xf numFmtId="0" fontId="2" fillId="0" borderId="30" xfId="108" applyNumberFormat="1" applyFont="1" applyFill="1" applyBorder="1" applyAlignment="1" applyProtection="1">
      <alignment horizontal="center" vertical="center"/>
    </xf>
    <xf numFmtId="0" fontId="2" fillId="0" borderId="62" xfId="108" applyNumberFormat="1" applyFont="1" applyFill="1" applyBorder="1" applyAlignment="1" applyProtection="1">
      <alignment horizontal="center" vertical="center" wrapText="1"/>
    </xf>
    <xf numFmtId="0" fontId="2" fillId="0" borderId="64" xfId="108" applyNumberFormat="1" applyFont="1" applyFill="1" applyBorder="1" applyAlignment="1" applyProtection="1">
      <alignment horizontal="center" vertical="center"/>
    </xf>
    <xf numFmtId="0" fontId="2" fillId="0" borderId="62" xfId="108" applyNumberFormat="1" applyFont="1" applyFill="1" applyBorder="1" applyAlignment="1" applyProtection="1">
      <alignment horizontal="center" vertical="center"/>
    </xf>
    <xf numFmtId="0" fontId="2" fillId="0" borderId="63" xfId="108" applyNumberFormat="1" applyFont="1" applyFill="1" applyBorder="1" applyAlignment="1" applyProtection="1">
      <alignment horizontal="center" vertical="center"/>
    </xf>
    <xf numFmtId="0" fontId="2" fillId="0" borderId="61" xfId="108" applyNumberFormat="1" applyFont="1" applyFill="1" applyBorder="1" applyAlignment="1" applyProtection="1">
      <alignment horizontal="center" vertical="center" wrapText="1"/>
    </xf>
    <xf numFmtId="0" fontId="2" fillId="0" borderId="64" xfId="108" applyNumberFormat="1" applyFont="1" applyFill="1" applyBorder="1" applyAlignment="1" applyProtection="1">
      <alignment horizontal="center" vertical="center" wrapText="1"/>
    </xf>
    <xf numFmtId="0" fontId="2" fillId="0" borderId="63" xfId="108" applyNumberFormat="1" applyFont="1" applyFill="1" applyBorder="1" applyAlignment="1" applyProtection="1">
      <alignment horizontal="center" vertical="center" wrapText="1"/>
    </xf>
    <xf numFmtId="0" fontId="11" fillId="0" borderId="11" xfId="108" applyNumberFormat="1" applyFont="1" applyFill="1" applyBorder="1" applyAlignment="1" applyProtection="1">
      <alignment horizontal="center" vertical="center" wrapText="1"/>
    </xf>
    <xf numFmtId="0" fontId="11" fillId="0" borderId="27" xfId="108" applyNumberFormat="1" applyFont="1" applyFill="1" applyBorder="1" applyAlignment="1" applyProtection="1">
      <alignment horizontal="center" vertical="center" wrapText="1"/>
    </xf>
    <xf numFmtId="0" fontId="11" fillId="0" borderId="24" xfId="108" applyNumberFormat="1" applyFont="1" applyFill="1" applyBorder="1" applyAlignment="1" applyProtection="1">
      <alignment horizontal="center" vertical="center" wrapText="1"/>
    </xf>
    <xf numFmtId="0" fontId="11" fillId="0" borderId="10" xfId="108" applyNumberFormat="1" applyFont="1" applyFill="1" applyBorder="1" applyAlignment="1" applyProtection="1">
      <alignment horizontal="center" vertical="center" wrapText="1"/>
    </xf>
    <xf numFmtId="0" fontId="11" fillId="0" borderId="14" xfId="108" applyNumberFormat="1" applyFont="1" applyFill="1" applyBorder="1" applyAlignment="1" applyProtection="1">
      <alignment horizontal="center" vertical="center" wrapText="1"/>
    </xf>
    <xf numFmtId="0" fontId="11" fillId="0" borderId="28" xfId="108" applyNumberFormat="1" applyFont="1" applyFill="1" applyBorder="1" applyAlignment="1" applyProtection="1">
      <alignment horizontal="center" vertical="center" wrapText="1"/>
    </xf>
    <xf numFmtId="0" fontId="11" fillId="0" borderId="15" xfId="108" applyNumberFormat="1" applyFont="1" applyFill="1" applyBorder="1" applyAlignment="1" applyProtection="1">
      <alignment horizontal="center" vertical="center" wrapText="1"/>
    </xf>
    <xf numFmtId="0" fontId="2" fillId="0" borderId="53" xfId="108" applyNumberFormat="1" applyFont="1" applyFill="1" applyBorder="1" applyAlignment="1" applyProtection="1">
      <alignment horizontal="center" vertical="center"/>
    </xf>
    <xf numFmtId="0" fontId="2" fillId="0" borderId="22" xfId="108" applyNumberFormat="1" applyFont="1" applyFill="1" applyBorder="1" applyAlignment="1" applyProtection="1">
      <alignment horizontal="center" vertical="center"/>
    </xf>
    <xf numFmtId="0" fontId="2" fillId="0" borderId="27" xfId="108" applyNumberFormat="1" applyFont="1" applyFill="1" applyBorder="1" applyAlignment="1" applyProtection="1">
      <alignment horizontal="center" vertical="center"/>
    </xf>
    <xf numFmtId="0" fontId="2" fillId="0" borderId="23" xfId="108" applyNumberFormat="1" applyFont="1" applyFill="1" applyBorder="1" applyAlignment="1" applyProtection="1">
      <alignment horizontal="center" vertical="center"/>
    </xf>
    <xf numFmtId="0" fontId="2" fillId="0" borderId="53" xfId="108" applyNumberFormat="1" applyFont="1" applyFill="1" applyBorder="1" applyAlignment="1" applyProtection="1">
      <alignment horizontal="center" vertical="center" wrapText="1"/>
    </xf>
    <xf numFmtId="0" fontId="2" fillId="0" borderId="46" xfId="108" applyNumberFormat="1" applyFont="1" applyFill="1" applyBorder="1" applyAlignment="1" applyProtection="1">
      <alignment horizontal="center" vertical="center" wrapText="1"/>
    </xf>
    <xf numFmtId="0" fontId="2" fillId="0" borderId="27" xfId="108" applyNumberFormat="1" applyFont="1" applyFill="1" applyBorder="1" applyAlignment="1" applyProtection="1">
      <alignment horizontal="center" vertical="center" wrapText="1"/>
    </xf>
    <xf numFmtId="0" fontId="2" fillId="0" borderId="26" xfId="108" applyNumberFormat="1" applyFont="1" applyFill="1" applyBorder="1" applyAlignment="1" applyProtection="1">
      <alignment horizontal="center" vertical="center" wrapText="1"/>
    </xf>
    <xf numFmtId="0" fontId="11" fillId="0" borderId="123" xfId="108" applyNumberFormat="1" applyFont="1" applyFill="1" applyBorder="1" applyAlignment="1" applyProtection="1">
      <alignment horizontal="center" vertical="center" wrapText="1"/>
    </xf>
    <xf numFmtId="0" fontId="11" fillId="0" borderId="23" xfId="95" applyNumberFormat="1" applyFont="1" applyFill="1" applyBorder="1" applyAlignment="1">
      <alignment horizontal="center" vertical="center" wrapText="1"/>
    </xf>
    <xf numFmtId="0" fontId="11" fillId="0" borderId="29" xfId="95" applyNumberFormat="1" applyFont="1" applyFill="1" applyBorder="1" applyAlignment="1">
      <alignment horizontal="center" vertical="center" wrapText="1"/>
    </xf>
    <xf numFmtId="0" fontId="11" fillId="0" borderId="27" xfId="95" applyNumberFormat="1" applyFont="1" applyFill="1" applyBorder="1" applyAlignment="1">
      <alignment horizontal="center" vertical="center" wrapText="1"/>
    </xf>
    <xf numFmtId="0" fontId="11" fillId="0" borderId="13" xfId="95" applyNumberFormat="1" applyFont="1" applyFill="1" applyBorder="1" applyAlignment="1">
      <alignment horizontal="center" vertical="center" wrapText="1"/>
    </xf>
    <xf numFmtId="0" fontId="11" fillId="0" borderId="10" xfId="108" applyNumberFormat="1" applyFont="1" applyFill="1" applyBorder="1" applyAlignment="1" applyProtection="1">
      <alignment horizontal="center" vertical="center"/>
    </xf>
    <xf numFmtId="0" fontId="11" fillId="0" borderId="24" xfId="108" applyNumberFormat="1" applyFont="1" applyFill="1" applyBorder="1" applyAlignment="1" applyProtection="1">
      <alignment horizontal="center" vertical="center"/>
    </xf>
    <xf numFmtId="0" fontId="11" fillId="0" borderId="14" xfId="108" applyNumberFormat="1" applyFont="1" applyFill="1" applyBorder="1" applyAlignment="1" applyProtection="1">
      <alignment horizontal="center" vertical="center"/>
    </xf>
    <xf numFmtId="0" fontId="11" fillId="0" borderId="11" xfId="108" applyNumberFormat="1" applyFont="1" applyFill="1" applyBorder="1" applyAlignment="1" applyProtection="1">
      <alignment horizontal="center" vertical="center"/>
    </xf>
    <xf numFmtId="0" fontId="11" fillId="0" borderId="36" xfId="108" applyNumberFormat="1" applyFont="1" applyFill="1" applyBorder="1" applyAlignment="1" applyProtection="1">
      <alignment horizontal="center" vertical="center" wrapText="1"/>
    </xf>
    <xf numFmtId="0" fontId="11" fillId="0" borderId="37" xfId="108" applyNumberFormat="1" applyFont="1" applyFill="1" applyBorder="1" applyAlignment="1" applyProtection="1">
      <alignment horizontal="center" vertical="center" wrapText="1"/>
    </xf>
    <xf numFmtId="0" fontId="11" fillId="0" borderId="38" xfId="108" applyNumberFormat="1" applyFont="1" applyFill="1" applyBorder="1" applyAlignment="1" applyProtection="1">
      <alignment horizontal="center" vertical="center" wrapText="1"/>
    </xf>
    <xf numFmtId="0" fontId="11" fillId="0" borderId="60" xfId="108" applyNumberFormat="1" applyFont="1" applyFill="1" applyBorder="1" applyAlignment="1" applyProtection="1">
      <alignment horizontal="center" vertical="center" wrapText="1"/>
    </xf>
    <xf numFmtId="0" fontId="2" fillId="0" borderId="45" xfId="108" applyNumberFormat="1" applyFont="1" applyFill="1" applyBorder="1" applyAlignment="1" applyProtection="1">
      <alignment horizontal="center" vertical="center" wrapText="1"/>
    </xf>
    <xf numFmtId="0" fontId="2" fillId="0" borderId="22" xfId="108" applyNumberFormat="1" applyFont="1" applyFill="1" applyBorder="1" applyAlignment="1" applyProtection="1">
      <alignment horizontal="center" vertical="center" wrapText="1"/>
    </xf>
    <xf numFmtId="0" fontId="2" fillId="0" borderId="18" xfId="108" applyNumberFormat="1" applyFont="1" applyFill="1" applyBorder="1" applyAlignment="1" applyProtection="1">
      <alignment horizontal="center" vertical="center" wrapText="1"/>
    </xf>
    <xf numFmtId="0" fontId="2" fillId="0" borderId="23" xfId="108" applyNumberFormat="1" applyFont="1" applyFill="1" applyBorder="1" applyAlignment="1" applyProtection="1">
      <alignment horizontal="center" vertical="center" wrapText="1"/>
    </xf>
    <xf numFmtId="180" fontId="44" fillId="0" borderId="0" xfId="109" applyNumberFormat="1" applyFont="1" applyFill="1" applyBorder="1" applyAlignment="1" applyProtection="1">
      <alignment horizontal="left" vertical="center" wrapText="1"/>
    </xf>
    <xf numFmtId="0" fontId="2" fillId="0" borderId="66" xfId="109" applyNumberFormat="1" applyFont="1" applyFill="1" applyBorder="1" applyAlignment="1" applyProtection="1">
      <alignment horizontal="center" vertical="center" wrapText="1"/>
    </xf>
    <xf numFmtId="0" fontId="2" fillId="0" borderId="60" xfId="95" applyNumberFormat="1" applyFont="1" applyFill="1" applyBorder="1" applyAlignment="1">
      <alignment horizontal="center" vertical="center" wrapText="1"/>
    </xf>
    <xf numFmtId="0" fontId="2" fillId="0" borderId="16" xfId="95" applyNumberFormat="1" applyFont="1" applyFill="1" applyBorder="1" applyAlignment="1">
      <alignment horizontal="center" vertical="center" wrapText="1"/>
    </xf>
    <xf numFmtId="0" fontId="2" fillId="0" borderId="41" xfId="110" applyNumberFormat="1" applyFont="1" applyFill="1" applyBorder="1" applyAlignment="1" applyProtection="1">
      <alignment horizontal="center" vertical="center"/>
    </xf>
    <xf numFmtId="0" fontId="2" fillId="0" borderId="64" xfId="110" applyNumberFormat="1" applyFont="1" applyFill="1" applyBorder="1" applyAlignment="1" applyProtection="1">
      <alignment horizontal="center" vertical="center"/>
    </xf>
    <xf numFmtId="0" fontId="2" fillId="0" borderId="55" xfId="110" applyNumberFormat="1" applyFont="1" applyFill="1" applyBorder="1" applyAlignment="1" applyProtection="1">
      <alignment horizontal="center" vertical="center"/>
    </xf>
    <xf numFmtId="0" fontId="2" fillId="0" borderId="19" xfId="110" applyNumberFormat="1" applyFont="1" applyFill="1" applyBorder="1" applyAlignment="1" applyProtection="1">
      <alignment horizontal="center" vertical="center"/>
    </xf>
    <xf numFmtId="0" fontId="2" fillId="0" borderId="43" xfId="110" applyNumberFormat="1" applyFont="1" applyFill="1" applyBorder="1" applyAlignment="1" applyProtection="1">
      <alignment horizontal="center" vertical="center"/>
    </xf>
    <xf numFmtId="0" fontId="2" fillId="0" borderId="72" xfId="109" applyNumberFormat="1" applyFont="1" applyFill="1" applyBorder="1" applyAlignment="1" applyProtection="1">
      <alignment horizontal="center" vertical="center"/>
    </xf>
    <xf numFmtId="0" fontId="2" fillId="0" borderId="33" xfId="109" applyNumberFormat="1" applyFont="1" applyFill="1" applyBorder="1" applyAlignment="1" applyProtection="1">
      <alignment horizontal="center" vertical="center"/>
    </xf>
    <xf numFmtId="0" fontId="2" fillId="0" borderId="60" xfId="109" applyNumberFormat="1" applyFont="1" applyFill="1" applyBorder="1" applyAlignment="1" applyProtection="1">
      <alignment horizontal="center" vertical="center" wrapText="1"/>
    </xf>
    <xf numFmtId="41" fontId="2" fillId="0" borderId="61" xfId="109" applyNumberFormat="1" applyFont="1" applyFill="1" applyBorder="1" applyAlignment="1" applyProtection="1">
      <alignment horizontal="center" vertical="center"/>
    </xf>
    <xf numFmtId="41" fontId="2" fillId="0" borderId="62" xfId="109" applyNumberFormat="1" applyFont="1" applyFill="1" applyBorder="1" applyAlignment="1" applyProtection="1">
      <alignment horizontal="center" vertical="center"/>
    </xf>
    <xf numFmtId="41" fontId="2" fillId="0" borderId="63" xfId="109" applyNumberFormat="1" applyFont="1" applyFill="1" applyBorder="1" applyAlignment="1" applyProtection="1">
      <alignment horizontal="center" vertical="center"/>
    </xf>
    <xf numFmtId="0" fontId="2" fillId="0" borderId="55" xfId="109" applyNumberFormat="1" applyFont="1" applyFill="1" applyBorder="1" applyAlignment="1" applyProtection="1">
      <alignment horizontal="center" vertical="center" wrapText="1"/>
    </xf>
    <xf numFmtId="0" fontId="2" fillId="0" borderId="36" xfId="109" applyNumberFormat="1" applyFont="1" applyFill="1" applyBorder="1" applyAlignment="1" applyProtection="1">
      <alignment horizontal="center" vertical="center" wrapText="1"/>
    </xf>
    <xf numFmtId="0" fontId="2" fillId="0" borderId="37" xfId="109" applyNumberFormat="1" applyFont="1" applyFill="1" applyBorder="1" applyAlignment="1" applyProtection="1">
      <alignment horizontal="center" vertical="center" wrapText="1"/>
    </xf>
    <xf numFmtId="0" fontId="49" fillId="0" borderId="0" xfId="110" applyFont="1" applyFill="1" applyAlignment="1" applyProtection="1">
      <alignment horizontal="right" vertical="center"/>
    </xf>
    <xf numFmtId="0" fontId="11" fillId="0" borderId="56" xfId="110" applyNumberFormat="1" applyFont="1" applyFill="1" applyBorder="1" applyAlignment="1" applyProtection="1">
      <alignment horizontal="center" vertical="center"/>
    </xf>
    <xf numFmtId="0" fontId="11" fillId="0" borderId="25" xfId="110" applyNumberFormat="1" applyFont="1" applyFill="1" applyBorder="1" applyAlignment="1" applyProtection="1">
      <alignment horizontal="center" vertical="center"/>
    </xf>
    <xf numFmtId="0" fontId="11" fillId="0" borderId="10" xfId="110" applyNumberFormat="1" applyFont="1" applyFill="1" applyBorder="1" applyAlignment="1" applyProtection="1">
      <alignment horizontal="center" vertical="center"/>
    </xf>
    <xf numFmtId="0" fontId="11" fillId="0" borderId="24" xfId="110" applyNumberFormat="1" applyFont="1" applyFill="1" applyBorder="1" applyAlignment="1" applyProtection="1">
      <alignment horizontal="center" vertical="center"/>
    </xf>
    <xf numFmtId="6" fontId="9" fillId="0" borderId="11" xfId="84" applyFont="1" applyFill="1" applyBorder="1" applyAlignment="1" applyProtection="1">
      <alignment horizontal="center" vertical="center" wrapText="1"/>
    </xf>
    <xf numFmtId="6" fontId="9" fillId="0" borderId="123" xfId="84" applyFont="1" applyFill="1" applyBorder="1" applyAlignment="1" applyProtection="1">
      <alignment horizontal="center" vertical="center" wrapText="1"/>
    </xf>
    <xf numFmtId="6" fontId="9" fillId="0" borderId="54" xfId="84" applyFont="1" applyFill="1" applyBorder="1" applyAlignment="1" applyProtection="1">
      <alignment horizontal="center" vertical="center" wrapText="1"/>
    </xf>
    <xf numFmtId="6" fontId="9" fillId="0" borderId="35" xfId="84" applyFont="1" applyFill="1" applyBorder="1" applyAlignment="1" applyProtection="1">
      <alignment horizontal="center" vertical="center" wrapText="1"/>
    </xf>
    <xf numFmtId="0" fontId="11" fillId="0" borderId="11" xfId="110" applyNumberFormat="1" applyFont="1" applyFill="1" applyBorder="1" applyAlignment="1" applyProtection="1">
      <alignment horizontal="center" vertical="center"/>
    </xf>
    <xf numFmtId="0" fontId="11" fillId="0" borderId="123" xfId="110" applyNumberFormat="1" applyFont="1" applyFill="1" applyBorder="1" applyAlignment="1" applyProtection="1">
      <alignment horizontal="center" vertical="center"/>
    </xf>
    <xf numFmtId="0" fontId="11" fillId="0" borderId="54" xfId="110" applyNumberFormat="1" applyFont="1" applyFill="1" applyBorder="1" applyAlignment="1" applyProtection="1">
      <alignment horizontal="center" vertical="center"/>
    </xf>
    <xf numFmtId="0" fontId="11" fillId="0" borderId="35" xfId="110" applyNumberFormat="1" applyFont="1" applyFill="1" applyBorder="1" applyAlignment="1" applyProtection="1">
      <alignment horizontal="center" vertical="center"/>
    </xf>
    <xf numFmtId="0" fontId="11" fillId="0" borderId="38" xfId="110" applyNumberFormat="1" applyFont="1" applyFill="1" applyBorder="1" applyAlignment="1" applyProtection="1">
      <alignment horizontal="center" vertical="center"/>
    </xf>
    <xf numFmtId="0" fontId="11" fillId="0" borderId="60" xfId="110" applyNumberFormat="1" applyFont="1" applyFill="1" applyBorder="1" applyAlignment="1" applyProtection="1">
      <alignment horizontal="center" vertical="center"/>
    </xf>
    <xf numFmtId="0" fontId="11" fillId="0" borderId="55" xfId="110" applyNumberFormat="1" applyFont="1" applyFill="1" applyBorder="1" applyAlignment="1" applyProtection="1">
      <alignment horizontal="center" vertical="center"/>
    </xf>
    <xf numFmtId="0" fontId="11" fillId="0" borderId="36" xfId="110" applyNumberFormat="1" applyFont="1" applyFill="1" applyBorder="1" applyAlignment="1" applyProtection="1">
      <alignment horizontal="center" vertical="center"/>
    </xf>
    <xf numFmtId="0" fontId="11" fillId="0" borderId="10" xfId="110" applyFont="1" applyFill="1" applyBorder="1" applyAlignment="1">
      <alignment horizontal="center" vertical="center"/>
    </xf>
    <xf numFmtId="0" fontId="11" fillId="0" borderId="24" xfId="110" applyFont="1" applyFill="1" applyBorder="1" applyAlignment="1">
      <alignment horizontal="center" vertical="center"/>
    </xf>
    <xf numFmtId="0" fontId="11" fillId="0" borderId="11" xfId="110" applyFont="1" applyFill="1" applyBorder="1" applyAlignment="1">
      <alignment horizontal="center" vertical="center" wrapText="1"/>
    </xf>
    <xf numFmtId="0" fontId="11" fillId="0" borderId="27" xfId="110" applyFont="1" applyFill="1" applyBorder="1" applyAlignment="1">
      <alignment horizontal="center" vertical="center" wrapText="1"/>
    </xf>
    <xf numFmtId="0" fontId="11" fillId="0" borderId="61" xfId="110" applyNumberFormat="1" applyFont="1" applyFill="1" applyBorder="1" applyAlignment="1" applyProtection="1">
      <alignment horizontal="center" vertical="center"/>
    </xf>
    <xf numFmtId="0" fontId="11" fillId="0" borderId="62" xfId="110" applyNumberFormat="1" applyFont="1" applyFill="1" applyBorder="1" applyAlignment="1" applyProtection="1">
      <alignment horizontal="center" vertical="center"/>
    </xf>
    <xf numFmtId="0" fontId="11" fillId="0" borderId="50" xfId="110" applyNumberFormat="1" applyFont="1" applyFill="1" applyBorder="1" applyAlignment="1" applyProtection="1">
      <alignment horizontal="center" vertical="center" wrapText="1"/>
    </xf>
    <xf numFmtId="0" fontId="11" fillId="0" borderId="33" xfId="110" applyNumberFormat="1" applyFont="1" applyFill="1" applyBorder="1" applyAlignment="1" applyProtection="1">
      <alignment horizontal="center" vertical="center" wrapText="1"/>
    </xf>
    <xf numFmtId="0" fontId="11" fillId="0" borderId="51" xfId="110" applyNumberFormat="1" applyFont="1" applyFill="1" applyBorder="1" applyAlignment="1" applyProtection="1">
      <alignment horizontal="center" vertical="center" wrapText="1"/>
    </xf>
    <xf numFmtId="0" fontId="11" fillId="0" borderId="22" xfId="110" applyNumberFormat="1" applyFont="1" applyFill="1" applyBorder="1" applyAlignment="1" applyProtection="1">
      <alignment horizontal="center" vertical="center"/>
    </xf>
    <xf numFmtId="0" fontId="11" fillId="0" borderId="23" xfId="110" applyNumberFormat="1" applyFont="1" applyFill="1" applyBorder="1" applyAlignment="1" applyProtection="1">
      <alignment horizontal="center" vertical="center"/>
    </xf>
    <xf numFmtId="0" fontId="11" fillId="0" borderId="29" xfId="110" applyNumberFormat="1" applyFont="1" applyFill="1" applyBorder="1" applyAlignment="1" applyProtection="1">
      <alignment horizontal="center" vertical="center"/>
    </xf>
    <xf numFmtId="0" fontId="11" fillId="0" borderId="64" xfId="110" applyNumberFormat="1" applyFont="1" applyFill="1" applyBorder="1" applyAlignment="1" applyProtection="1">
      <alignment horizontal="center" vertical="center"/>
    </xf>
    <xf numFmtId="0" fontId="11" fillId="0" borderId="58" xfId="110" applyNumberFormat="1" applyFont="1" applyFill="1" applyBorder="1" applyAlignment="1" applyProtection="1">
      <alignment horizontal="center" vertical="center" wrapText="1"/>
    </xf>
    <xf numFmtId="0" fontId="11" fillId="0" borderId="24" xfId="110" applyNumberFormat="1" applyFont="1" applyFill="1" applyBorder="1" applyAlignment="1" applyProtection="1">
      <alignment horizontal="center" vertical="center" wrapText="1"/>
    </xf>
    <xf numFmtId="0" fontId="11" fillId="0" borderId="56" xfId="110" applyNumberFormat="1" applyFont="1" applyFill="1" applyBorder="1" applyAlignment="1" applyProtection="1">
      <alignment horizontal="center" vertical="center" wrapText="1"/>
    </xf>
    <xf numFmtId="0" fontId="11" fillId="0" borderId="25" xfId="110" applyNumberFormat="1" applyFont="1" applyFill="1" applyBorder="1" applyAlignment="1" applyProtection="1">
      <alignment horizontal="center" vertical="center" wrapText="1"/>
    </xf>
  </cellXfs>
  <cellStyles count="133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タイトル 3" xfId="50"/>
    <cellStyle name="チェック セル 2" xfId="51"/>
    <cellStyle name="チェック セル 3" xfId="52"/>
    <cellStyle name="どちらでもない 2" xfId="53"/>
    <cellStyle name="どちらでもない 3" xfId="54"/>
    <cellStyle name="パーセント" xfId="130" builtinId="5"/>
    <cellStyle name="パーセント 2" xfId="112"/>
    <cellStyle name="パーセント 3" xfId="113"/>
    <cellStyle name="ハイパーリンク 2" xfId="114"/>
    <cellStyle name="ハイパーリンク 3" xfId="115"/>
    <cellStyle name="メモ 2" xfId="55"/>
    <cellStyle name="メモ 3" xfId="56"/>
    <cellStyle name="リンク セル 2" xfId="57"/>
    <cellStyle name="リンク セル 3" xfId="58"/>
    <cellStyle name="悪い 2" xfId="59"/>
    <cellStyle name="悪い 3" xfId="60"/>
    <cellStyle name="計算 2" xfId="61"/>
    <cellStyle name="計算 3" xfId="62"/>
    <cellStyle name="警告文 2" xfId="63"/>
    <cellStyle name="警告文 3" xfId="64"/>
    <cellStyle name="桁区切り" xfId="131" builtinId="6"/>
    <cellStyle name="桁区切り 2" xfId="65"/>
    <cellStyle name="桁区切り 2 2" xfId="116"/>
    <cellStyle name="桁区切り 3" xfId="66"/>
    <cellStyle name="桁区切り 4" xfId="67"/>
    <cellStyle name="桁区切り 5" xfId="117"/>
    <cellStyle name="桁区切り 6" xfId="124"/>
    <cellStyle name="桁区切り 7" xfId="127"/>
    <cellStyle name="桁区切り_統計表（原表）" xfId="68"/>
    <cellStyle name="見出し 1 2" xfId="69"/>
    <cellStyle name="見出し 1 3" xfId="70"/>
    <cellStyle name="見出し 2 2" xfId="71"/>
    <cellStyle name="見出し 2 3" xfId="72"/>
    <cellStyle name="見出し 3 2" xfId="73"/>
    <cellStyle name="見出し 3 3" xfId="74"/>
    <cellStyle name="見出し 4 2" xfId="75"/>
    <cellStyle name="見出し 4 3" xfId="76"/>
    <cellStyle name="集計 2" xfId="77"/>
    <cellStyle name="集計 3" xfId="78"/>
    <cellStyle name="出力 2" xfId="79"/>
    <cellStyle name="出力 3" xfId="80"/>
    <cellStyle name="説明文 2" xfId="81"/>
    <cellStyle name="説明文 3" xfId="82"/>
    <cellStyle name="通貨" xfId="83" builtinId="7"/>
    <cellStyle name="通貨 2" xfId="84"/>
    <cellStyle name="通貨 3" xfId="85"/>
    <cellStyle name="通貨 4" xfId="129"/>
    <cellStyle name="入力 2" xfId="86"/>
    <cellStyle name="入力 3" xfId="87"/>
    <cellStyle name="標準" xfId="0" builtinId="0"/>
    <cellStyle name="標準 10" xfId="126"/>
    <cellStyle name="標準 2" xfId="88"/>
    <cellStyle name="標準 2 2" xfId="89"/>
    <cellStyle name="標準 2 3" xfId="90"/>
    <cellStyle name="標準 2_h24s_10n" xfId="118"/>
    <cellStyle name="標準 3" xfId="91"/>
    <cellStyle name="標準 3 2" xfId="119"/>
    <cellStyle name="標準 3 3" xfId="120"/>
    <cellStyle name="標準 4" xfId="92"/>
    <cellStyle name="標準 4 2" xfId="121"/>
    <cellStyle name="標準 5" xfId="93"/>
    <cellStyle name="標準 5 2" xfId="122"/>
    <cellStyle name="標準 6" xfId="94"/>
    <cellStyle name="標準 7" xfId="111"/>
    <cellStyle name="標準 8" xfId="123"/>
    <cellStyle name="標準 8 2" xfId="128"/>
    <cellStyle name="標準 9" xfId="125"/>
    <cellStyle name="標準_【完成】 H24経セン製造業(速報・確報比較）統計表 全6表" xfId="132"/>
    <cellStyle name="標準_確報結果報告書" xfId="95"/>
    <cellStyle name="標準_第10表" xfId="96"/>
    <cellStyle name="標準_第11表" xfId="97"/>
    <cellStyle name="標準_第12表" xfId="98"/>
    <cellStyle name="標準_第13表" xfId="99"/>
    <cellStyle name="標準_第14表" xfId="100"/>
    <cellStyle name="標準_第15表" xfId="107"/>
    <cellStyle name="標準_第16表" xfId="108"/>
    <cellStyle name="標準_第17表" xfId="109"/>
    <cellStyle name="標準_第１表" xfId="101"/>
    <cellStyle name="標準_第8表" xfId="102"/>
    <cellStyle name="標準_帳票（最新）" xfId="110"/>
    <cellStyle name="標準_統計表（原表）" xfId="103"/>
    <cellStyle name="未定義" xfId="104"/>
    <cellStyle name="良い 2" xfId="105"/>
    <cellStyle name="良い 3" xfId="106"/>
  </cellStyles>
  <dxfs count="8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66CC"/>
      <color rgb="FF00FF99"/>
      <color rgb="FFFF0066"/>
      <color rgb="FFCC66FF"/>
      <color rgb="FFFF9933"/>
      <color rgb="FFFF00FF"/>
      <color rgb="FFFF99CC"/>
      <color rgb="FFFF99FF"/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J23"/>
  <sheetViews>
    <sheetView tabSelected="1" zoomScale="70" zoomScaleNormal="70" zoomScaleSheetLayoutView="85" workbookViewId="0"/>
  </sheetViews>
  <sheetFormatPr defaultRowHeight="13.5"/>
  <cols>
    <col min="1" max="10" width="8.625" style="772" customWidth="1"/>
    <col min="11" max="16384" width="9" style="772"/>
  </cols>
  <sheetData>
    <row r="22" spans="1:10" ht="28.5">
      <c r="A22" s="803" t="s">
        <v>2856</v>
      </c>
      <c r="B22" s="803"/>
      <c r="C22" s="803"/>
      <c r="D22" s="803"/>
      <c r="E22" s="803"/>
      <c r="F22" s="803"/>
      <c r="G22" s="803"/>
      <c r="H22" s="803"/>
      <c r="I22" s="803"/>
      <c r="J22" s="803"/>
    </row>
    <row r="23" spans="1:10" ht="28.5" customHeight="1">
      <c r="D23" s="773" t="s">
        <v>2857</v>
      </c>
    </row>
  </sheetData>
  <mergeCells count="1">
    <mergeCell ref="A22:J2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66"/>
  <sheetViews>
    <sheetView zoomScaleNormal="100" zoomScaleSheetLayoutView="100" workbookViewId="0"/>
  </sheetViews>
  <sheetFormatPr defaultRowHeight="13.5"/>
  <cols>
    <col min="1" max="1" width="24.625" style="76" customWidth="1"/>
    <col min="2" max="3" width="8.125" style="74" customWidth="1"/>
    <col min="4" max="5" width="6.75" style="74" customWidth="1"/>
    <col min="6" max="7" width="7.625" style="74" customWidth="1"/>
    <col min="8" max="8" width="11.25" style="74" customWidth="1"/>
    <col min="9" max="9" width="11.25" style="75" customWidth="1"/>
    <col min="10" max="13" width="13.5" style="74" customWidth="1"/>
    <col min="14" max="14" width="13.375" style="74" customWidth="1"/>
    <col min="15" max="256" width="9" style="74"/>
    <col min="257" max="257" width="24.625" style="74" customWidth="1"/>
    <col min="258" max="259" width="8.125" style="74" customWidth="1"/>
    <col min="260" max="261" width="6.75" style="74" customWidth="1"/>
    <col min="262" max="263" width="7.625" style="74" customWidth="1"/>
    <col min="264" max="265" width="11.25" style="74" customWidth="1"/>
    <col min="266" max="269" width="13.5" style="74" customWidth="1"/>
    <col min="270" max="270" width="13.375" style="74" customWidth="1"/>
    <col min="271" max="512" width="9" style="74"/>
    <col min="513" max="513" width="24.625" style="74" customWidth="1"/>
    <col min="514" max="515" width="8.125" style="74" customWidth="1"/>
    <col min="516" max="517" width="6.75" style="74" customWidth="1"/>
    <col min="518" max="519" width="7.625" style="74" customWidth="1"/>
    <col min="520" max="521" width="11.25" style="74" customWidth="1"/>
    <col min="522" max="525" width="13.5" style="74" customWidth="1"/>
    <col min="526" max="526" width="13.375" style="74" customWidth="1"/>
    <col min="527" max="768" width="9" style="74"/>
    <col min="769" max="769" width="24.625" style="74" customWidth="1"/>
    <col min="770" max="771" width="8.125" style="74" customWidth="1"/>
    <col min="772" max="773" width="6.75" style="74" customWidth="1"/>
    <col min="774" max="775" width="7.625" style="74" customWidth="1"/>
    <col min="776" max="777" width="11.25" style="74" customWidth="1"/>
    <col min="778" max="781" width="13.5" style="74" customWidth="1"/>
    <col min="782" max="782" width="13.375" style="74" customWidth="1"/>
    <col min="783" max="1024" width="9" style="74"/>
    <col min="1025" max="1025" width="24.625" style="74" customWidth="1"/>
    <col min="1026" max="1027" width="8.125" style="74" customWidth="1"/>
    <col min="1028" max="1029" width="6.75" style="74" customWidth="1"/>
    <col min="1030" max="1031" width="7.625" style="74" customWidth="1"/>
    <col min="1032" max="1033" width="11.25" style="74" customWidth="1"/>
    <col min="1034" max="1037" width="13.5" style="74" customWidth="1"/>
    <col min="1038" max="1038" width="13.375" style="74" customWidth="1"/>
    <col min="1039" max="1280" width="9" style="74"/>
    <col min="1281" max="1281" width="24.625" style="74" customWidth="1"/>
    <col min="1282" max="1283" width="8.125" style="74" customWidth="1"/>
    <col min="1284" max="1285" width="6.75" style="74" customWidth="1"/>
    <col min="1286" max="1287" width="7.625" style="74" customWidth="1"/>
    <col min="1288" max="1289" width="11.25" style="74" customWidth="1"/>
    <col min="1290" max="1293" width="13.5" style="74" customWidth="1"/>
    <col min="1294" max="1294" width="13.375" style="74" customWidth="1"/>
    <col min="1295" max="1536" width="9" style="74"/>
    <col min="1537" max="1537" width="24.625" style="74" customWidth="1"/>
    <col min="1538" max="1539" width="8.125" style="74" customWidth="1"/>
    <col min="1540" max="1541" width="6.75" style="74" customWidth="1"/>
    <col min="1542" max="1543" width="7.625" style="74" customWidth="1"/>
    <col min="1544" max="1545" width="11.25" style="74" customWidth="1"/>
    <col min="1546" max="1549" width="13.5" style="74" customWidth="1"/>
    <col min="1550" max="1550" width="13.375" style="74" customWidth="1"/>
    <col min="1551" max="1792" width="9" style="74"/>
    <col min="1793" max="1793" width="24.625" style="74" customWidth="1"/>
    <col min="1794" max="1795" width="8.125" style="74" customWidth="1"/>
    <col min="1796" max="1797" width="6.75" style="74" customWidth="1"/>
    <col min="1798" max="1799" width="7.625" style="74" customWidth="1"/>
    <col min="1800" max="1801" width="11.25" style="74" customWidth="1"/>
    <col min="1802" max="1805" width="13.5" style="74" customWidth="1"/>
    <col min="1806" max="1806" width="13.375" style="74" customWidth="1"/>
    <col min="1807" max="2048" width="9" style="74"/>
    <col min="2049" max="2049" width="24.625" style="74" customWidth="1"/>
    <col min="2050" max="2051" width="8.125" style="74" customWidth="1"/>
    <col min="2052" max="2053" width="6.75" style="74" customWidth="1"/>
    <col min="2054" max="2055" width="7.625" style="74" customWidth="1"/>
    <col min="2056" max="2057" width="11.25" style="74" customWidth="1"/>
    <col min="2058" max="2061" width="13.5" style="74" customWidth="1"/>
    <col min="2062" max="2062" width="13.375" style="74" customWidth="1"/>
    <col min="2063" max="2304" width="9" style="74"/>
    <col min="2305" max="2305" width="24.625" style="74" customWidth="1"/>
    <col min="2306" max="2307" width="8.125" style="74" customWidth="1"/>
    <col min="2308" max="2309" width="6.75" style="74" customWidth="1"/>
    <col min="2310" max="2311" width="7.625" style="74" customWidth="1"/>
    <col min="2312" max="2313" width="11.25" style="74" customWidth="1"/>
    <col min="2314" max="2317" width="13.5" style="74" customWidth="1"/>
    <col min="2318" max="2318" width="13.375" style="74" customWidth="1"/>
    <col min="2319" max="2560" width="9" style="74"/>
    <col min="2561" max="2561" width="24.625" style="74" customWidth="1"/>
    <col min="2562" max="2563" width="8.125" style="74" customWidth="1"/>
    <col min="2564" max="2565" width="6.75" style="74" customWidth="1"/>
    <col min="2566" max="2567" width="7.625" style="74" customWidth="1"/>
    <col min="2568" max="2569" width="11.25" style="74" customWidth="1"/>
    <col min="2570" max="2573" width="13.5" style="74" customWidth="1"/>
    <col min="2574" max="2574" width="13.375" style="74" customWidth="1"/>
    <col min="2575" max="2816" width="9" style="74"/>
    <col min="2817" max="2817" width="24.625" style="74" customWidth="1"/>
    <col min="2818" max="2819" width="8.125" style="74" customWidth="1"/>
    <col min="2820" max="2821" width="6.75" style="74" customWidth="1"/>
    <col min="2822" max="2823" width="7.625" style="74" customWidth="1"/>
    <col min="2824" max="2825" width="11.25" style="74" customWidth="1"/>
    <col min="2826" max="2829" width="13.5" style="74" customWidth="1"/>
    <col min="2830" max="2830" width="13.375" style="74" customWidth="1"/>
    <col min="2831" max="3072" width="9" style="74"/>
    <col min="3073" max="3073" width="24.625" style="74" customWidth="1"/>
    <col min="3074" max="3075" width="8.125" style="74" customWidth="1"/>
    <col min="3076" max="3077" width="6.75" style="74" customWidth="1"/>
    <col min="3078" max="3079" width="7.625" style="74" customWidth="1"/>
    <col min="3080" max="3081" width="11.25" style="74" customWidth="1"/>
    <col min="3082" max="3085" width="13.5" style="74" customWidth="1"/>
    <col min="3086" max="3086" width="13.375" style="74" customWidth="1"/>
    <col min="3087" max="3328" width="9" style="74"/>
    <col min="3329" max="3329" width="24.625" style="74" customWidth="1"/>
    <col min="3330" max="3331" width="8.125" style="74" customWidth="1"/>
    <col min="3332" max="3333" width="6.75" style="74" customWidth="1"/>
    <col min="3334" max="3335" width="7.625" style="74" customWidth="1"/>
    <col min="3336" max="3337" width="11.25" style="74" customWidth="1"/>
    <col min="3338" max="3341" width="13.5" style="74" customWidth="1"/>
    <col min="3342" max="3342" width="13.375" style="74" customWidth="1"/>
    <col min="3343" max="3584" width="9" style="74"/>
    <col min="3585" max="3585" width="24.625" style="74" customWidth="1"/>
    <col min="3586" max="3587" width="8.125" style="74" customWidth="1"/>
    <col min="3588" max="3589" width="6.75" style="74" customWidth="1"/>
    <col min="3590" max="3591" width="7.625" style="74" customWidth="1"/>
    <col min="3592" max="3593" width="11.25" style="74" customWidth="1"/>
    <col min="3594" max="3597" width="13.5" style="74" customWidth="1"/>
    <col min="3598" max="3598" width="13.375" style="74" customWidth="1"/>
    <col min="3599" max="3840" width="9" style="74"/>
    <col min="3841" max="3841" width="24.625" style="74" customWidth="1"/>
    <col min="3842" max="3843" width="8.125" style="74" customWidth="1"/>
    <col min="3844" max="3845" width="6.75" style="74" customWidth="1"/>
    <col min="3846" max="3847" width="7.625" style="74" customWidth="1"/>
    <col min="3848" max="3849" width="11.25" style="74" customWidth="1"/>
    <col min="3850" max="3853" width="13.5" style="74" customWidth="1"/>
    <col min="3854" max="3854" width="13.375" style="74" customWidth="1"/>
    <col min="3855" max="4096" width="9" style="74"/>
    <col min="4097" max="4097" width="24.625" style="74" customWidth="1"/>
    <col min="4098" max="4099" width="8.125" style="74" customWidth="1"/>
    <col min="4100" max="4101" width="6.75" style="74" customWidth="1"/>
    <col min="4102" max="4103" width="7.625" style="74" customWidth="1"/>
    <col min="4104" max="4105" width="11.25" style="74" customWidth="1"/>
    <col min="4106" max="4109" width="13.5" style="74" customWidth="1"/>
    <col min="4110" max="4110" width="13.375" style="74" customWidth="1"/>
    <col min="4111" max="4352" width="9" style="74"/>
    <col min="4353" max="4353" width="24.625" style="74" customWidth="1"/>
    <col min="4354" max="4355" width="8.125" style="74" customWidth="1"/>
    <col min="4356" max="4357" width="6.75" style="74" customWidth="1"/>
    <col min="4358" max="4359" width="7.625" style="74" customWidth="1"/>
    <col min="4360" max="4361" width="11.25" style="74" customWidth="1"/>
    <col min="4362" max="4365" width="13.5" style="74" customWidth="1"/>
    <col min="4366" max="4366" width="13.375" style="74" customWidth="1"/>
    <col min="4367" max="4608" width="9" style="74"/>
    <col min="4609" max="4609" width="24.625" style="74" customWidth="1"/>
    <col min="4610" max="4611" width="8.125" style="74" customWidth="1"/>
    <col min="4612" max="4613" width="6.75" style="74" customWidth="1"/>
    <col min="4614" max="4615" width="7.625" style="74" customWidth="1"/>
    <col min="4616" max="4617" width="11.25" style="74" customWidth="1"/>
    <col min="4618" max="4621" width="13.5" style="74" customWidth="1"/>
    <col min="4622" max="4622" width="13.375" style="74" customWidth="1"/>
    <col min="4623" max="4864" width="9" style="74"/>
    <col min="4865" max="4865" width="24.625" style="74" customWidth="1"/>
    <col min="4866" max="4867" width="8.125" style="74" customWidth="1"/>
    <col min="4868" max="4869" width="6.75" style="74" customWidth="1"/>
    <col min="4870" max="4871" width="7.625" style="74" customWidth="1"/>
    <col min="4872" max="4873" width="11.25" style="74" customWidth="1"/>
    <col min="4874" max="4877" width="13.5" style="74" customWidth="1"/>
    <col min="4878" max="4878" width="13.375" style="74" customWidth="1"/>
    <col min="4879" max="5120" width="9" style="74"/>
    <col min="5121" max="5121" width="24.625" style="74" customWidth="1"/>
    <col min="5122" max="5123" width="8.125" style="74" customWidth="1"/>
    <col min="5124" max="5125" width="6.75" style="74" customWidth="1"/>
    <col min="5126" max="5127" width="7.625" style="74" customWidth="1"/>
    <col min="5128" max="5129" width="11.25" style="74" customWidth="1"/>
    <col min="5130" max="5133" width="13.5" style="74" customWidth="1"/>
    <col min="5134" max="5134" width="13.375" style="74" customWidth="1"/>
    <col min="5135" max="5376" width="9" style="74"/>
    <col min="5377" max="5377" width="24.625" style="74" customWidth="1"/>
    <col min="5378" max="5379" width="8.125" style="74" customWidth="1"/>
    <col min="5380" max="5381" width="6.75" style="74" customWidth="1"/>
    <col min="5382" max="5383" width="7.625" style="74" customWidth="1"/>
    <col min="5384" max="5385" width="11.25" style="74" customWidth="1"/>
    <col min="5386" max="5389" width="13.5" style="74" customWidth="1"/>
    <col min="5390" max="5390" width="13.375" style="74" customWidth="1"/>
    <col min="5391" max="5632" width="9" style="74"/>
    <col min="5633" max="5633" width="24.625" style="74" customWidth="1"/>
    <col min="5634" max="5635" width="8.125" style="74" customWidth="1"/>
    <col min="5636" max="5637" width="6.75" style="74" customWidth="1"/>
    <col min="5638" max="5639" width="7.625" style="74" customWidth="1"/>
    <col min="5640" max="5641" width="11.25" style="74" customWidth="1"/>
    <col min="5642" max="5645" width="13.5" style="74" customWidth="1"/>
    <col min="5646" max="5646" width="13.375" style="74" customWidth="1"/>
    <col min="5647" max="5888" width="9" style="74"/>
    <col min="5889" max="5889" width="24.625" style="74" customWidth="1"/>
    <col min="5890" max="5891" width="8.125" style="74" customWidth="1"/>
    <col min="5892" max="5893" width="6.75" style="74" customWidth="1"/>
    <col min="5894" max="5895" width="7.625" style="74" customWidth="1"/>
    <col min="5896" max="5897" width="11.25" style="74" customWidth="1"/>
    <col min="5898" max="5901" width="13.5" style="74" customWidth="1"/>
    <col min="5902" max="5902" width="13.375" style="74" customWidth="1"/>
    <col min="5903" max="6144" width="9" style="74"/>
    <col min="6145" max="6145" width="24.625" style="74" customWidth="1"/>
    <col min="6146" max="6147" width="8.125" style="74" customWidth="1"/>
    <col min="6148" max="6149" width="6.75" style="74" customWidth="1"/>
    <col min="6150" max="6151" width="7.625" style="74" customWidth="1"/>
    <col min="6152" max="6153" width="11.25" style="74" customWidth="1"/>
    <col min="6154" max="6157" width="13.5" style="74" customWidth="1"/>
    <col min="6158" max="6158" width="13.375" style="74" customWidth="1"/>
    <col min="6159" max="6400" width="9" style="74"/>
    <col min="6401" max="6401" width="24.625" style="74" customWidth="1"/>
    <col min="6402" max="6403" width="8.125" style="74" customWidth="1"/>
    <col min="6404" max="6405" width="6.75" style="74" customWidth="1"/>
    <col min="6406" max="6407" width="7.625" style="74" customWidth="1"/>
    <col min="6408" max="6409" width="11.25" style="74" customWidth="1"/>
    <col min="6410" max="6413" width="13.5" style="74" customWidth="1"/>
    <col min="6414" max="6414" width="13.375" style="74" customWidth="1"/>
    <col min="6415" max="6656" width="9" style="74"/>
    <col min="6657" max="6657" width="24.625" style="74" customWidth="1"/>
    <col min="6658" max="6659" width="8.125" style="74" customWidth="1"/>
    <col min="6660" max="6661" width="6.75" style="74" customWidth="1"/>
    <col min="6662" max="6663" width="7.625" style="74" customWidth="1"/>
    <col min="6664" max="6665" width="11.25" style="74" customWidth="1"/>
    <col min="6666" max="6669" width="13.5" style="74" customWidth="1"/>
    <col min="6670" max="6670" width="13.375" style="74" customWidth="1"/>
    <col min="6671" max="6912" width="9" style="74"/>
    <col min="6913" max="6913" width="24.625" style="74" customWidth="1"/>
    <col min="6914" max="6915" width="8.125" style="74" customWidth="1"/>
    <col min="6916" max="6917" width="6.75" style="74" customWidth="1"/>
    <col min="6918" max="6919" width="7.625" style="74" customWidth="1"/>
    <col min="6920" max="6921" width="11.25" style="74" customWidth="1"/>
    <col min="6922" max="6925" width="13.5" style="74" customWidth="1"/>
    <col min="6926" max="6926" width="13.375" style="74" customWidth="1"/>
    <col min="6927" max="7168" width="9" style="74"/>
    <col min="7169" max="7169" width="24.625" style="74" customWidth="1"/>
    <col min="7170" max="7171" width="8.125" style="74" customWidth="1"/>
    <col min="7172" max="7173" width="6.75" style="74" customWidth="1"/>
    <col min="7174" max="7175" width="7.625" style="74" customWidth="1"/>
    <col min="7176" max="7177" width="11.25" style="74" customWidth="1"/>
    <col min="7178" max="7181" width="13.5" style="74" customWidth="1"/>
    <col min="7182" max="7182" width="13.375" style="74" customWidth="1"/>
    <col min="7183" max="7424" width="9" style="74"/>
    <col min="7425" max="7425" width="24.625" style="74" customWidth="1"/>
    <col min="7426" max="7427" width="8.125" style="74" customWidth="1"/>
    <col min="7428" max="7429" width="6.75" style="74" customWidth="1"/>
    <col min="7430" max="7431" width="7.625" style="74" customWidth="1"/>
    <col min="7432" max="7433" width="11.25" style="74" customWidth="1"/>
    <col min="7434" max="7437" width="13.5" style="74" customWidth="1"/>
    <col min="7438" max="7438" width="13.375" style="74" customWidth="1"/>
    <col min="7439" max="7680" width="9" style="74"/>
    <col min="7681" max="7681" width="24.625" style="74" customWidth="1"/>
    <col min="7682" max="7683" width="8.125" style="74" customWidth="1"/>
    <col min="7684" max="7685" width="6.75" style="74" customWidth="1"/>
    <col min="7686" max="7687" width="7.625" style="74" customWidth="1"/>
    <col min="7688" max="7689" width="11.25" style="74" customWidth="1"/>
    <col min="7690" max="7693" width="13.5" style="74" customWidth="1"/>
    <col min="7694" max="7694" width="13.375" style="74" customWidth="1"/>
    <col min="7695" max="7936" width="9" style="74"/>
    <col min="7937" max="7937" width="24.625" style="74" customWidth="1"/>
    <col min="7938" max="7939" width="8.125" style="74" customWidth="1"/>
    <col min="7940" max="7941" width="6.75" style="74" customWidth="1"/>
    <col min="7942" max="7943" width="7.625" style="74" customWidth="1"/>
    <col min="7944" max="7945" width="11.25" style="74" customWidth="1"/>
    <col min="7946" max="7949" width="13.5" style="74" customWidth="1"/>
    <col min="7950" max="7950" width="13.375" style="74" customWidth="1"/>
    <col min="7951" max="8192" width="9" style="74"/>
    <col min="8193" max="8193" width="24.625" style="74" customWidth="1"/>
    <col min="8194" max="8195" width="8.125" style="74" customWidth="1"/>
    <col min="8196" max="8197" width="6.75" style="74" customWidth="1"/>
    <col min="8198" max="8199" width="7.625" style="74" customWidth="1"/>
    <col min="8200" max="8201" width="11.25" style="74" customWidth="1"/>
    <col min="8202" max="8205" width="13.5" style="74" customWidth="1"/>
    <col min="8206" max="8206" width="13.375" style="74" customWidth="1"/>
    <col min="8207" max="8448" width="9" style="74"/>
    <col min="8449" max="8449" width="24.625" style="74" customWidth="1"/>
    <col min="8450" max="8451" width="8.125" style="74" customWidth="1"/>
    <col min="8452" max="8453" width="6.75" style="74" customWidth="1"/>
    <col min="8454" max="8455" width="7.625" style="74" customWidth="1"/>
    <col min="8456" max="8457" width="11.25" style="74" customWidth="1"/>
    <col min="8458" max="8461" width="13.5" style="74" customWidth="1"/>
    <col min="8462" max="8462" width="13.375" style="74" customWidth="1"/>
    <col min="8463" max="8704" width="9" style="74"/>
    <col min="8705" max="8705" width="24.625" style="74" customWidth="1"/>
    <col min="8706" max="8707" width="8.125" style="74" customWidth="1"/>
    <col min="8708" max="8709" width="6.75" style="74" customWidth="1"/>
    <col min="8710" max="8711" width="7.625" style="74" customWidth="1"/>
    <col min="8712" max="8713" width="11.25" style="74" customWidth="1"/>
    <col min="8714" max="8717" width="13.5" style="74" customWidth="1"/>
    <col min="8718" max="8718" width="13.375" style="74" customWidth="1"/>
    <col min="8719" max="8960" width="9" style="74"/>
    <col min="8961" max="8961" width="24.625" style="74" customWidth="1"/>
    <col min="8962" max="8963" width="8.125" style="74" customWidth="1"/>
    <col min="8964" max="8965" width="6.75" style="74" customWidth="1"/>
    <col min="8966" max="8967" width="7.625" style="74" customWidth="1"/>
    <col min="8968" max="8969" width="11.25" style="74" customWidth="1"/>
    <col min="8970" max="8973" width="13.5" style="74" customWidth="1"/>
    <col min="8974" max="8974" width="13.375" style="74" customWidth="1"/>
    <col min="8975" max="9216" width="9" style="74"/>
    <col min="9217" max="9217" width="24.625" style="74" customWidth="1"/>
    <col min="9218" max="9219" width="8.125" style="74" customWidth="1"/>
    <col min="9220" max="9221" width="6.75" style="74" customWidth="1"/>
    <col min="9222" max="9223" width="7.625" style="74" customWidth="1"/>
    <col min="9224" max="9225" width="11.25" style="74" customWidth="1"/>
    <col min="9226" max="9229" width="13.5" style="74" customWidth="1"/>
    <col min="9230" max="9230" width="13.375" style="74" customWidth="1"/>
    <col min="9231" max="9472" width="9" style="74"/>
    <col min="9473" max="9473" width="24.625" style="74" customWidth="1"/>
    <col min="9474" max="9475" width="8.125" style="74" customWidth="1"/>
    <col min="9476" max="9477" width="6.75" style="74" customWidth="1"/>
    <col min="9478" max="9479" width="7.625" style="74" customWidth="1"/>
    <col min="9480" max="9481" width="11.25" style="74" customWidth="1"/>
    <col min="9482" max="9485" width="13.5" style="74" customWidth="1"/>
    <col min="9486" max="9486" width="13.375" style="74" customWidth="1"/>
    <col min="9487" max="9728" width="9" style="74"/>
    <col min="9729" max="9729" width="24.625" style="74" customWidth="1"/>
    <col min="9730" max="9731" width="8.125" style="74" customWidth="1"/>
    <col min="9732" max="9733" width="6.75" style="74" customWidth="1"/>
    <col min="9734" max="9735" width="7.625" style="74" customWidth="1"/>
    <col min="9736" max="9737" width="11.25" style="74" customWidth="1"/>
    <col min="9738" max="9741" width="13.5" style="74" customWidth="1"/>
    <col min="9742" max="9742" width="13.375" style="74" customWidth="1"/>
    <col min="9743" max="9984" width="9" style="74"/>
    <col min="9985" max="9985" width="24.625" style="74" customWidth="1"/>
    <col min="9986" max="9987" width="8.125" style="74" customWidth="1"/>
    <col min="9988" max="9989" width="6.75" style="74" customWidth="1"/>
    <col min="9990" max="9991" width="7.625" style="74" customWidth="1"/>
    <col min="9992" max="9993" width="11.25" style="74" customWidth="1"/>
    <col min="9994" max="9997" width="13.5" style="74" customWidth="1"/>
    <col min="9998" max="9998" width="13.375" style="74" customWidth="1"/>
    <col min="9999" max="10240" width="9" style="74"/>
    <col min="10241" max="10241" width="24.625" style="74" customWidth="1"/>
    <col min="10242" max="10243" width="8.125" style="74" customWidth="1"/>
    <col min="10244" max="10245" width="6.75" style="74" customWidth="1"/>
    <col min="10246" max="10247" width="7.625" style="74" customWidth="1"/>
    <col min="10248" max="10249" width="11.25" style="74" customWidth="1"/>
    <col min="10250" max="10253" width="13.5" style="74" customWidth="1"/>
    <col min="10254" max="10254" width="13.375" style="74" customWidth="1"/>
    <col min="10255" max="10496" width="9" style="74"/>
    <col min="10497" max="10497" width="24.625" style="74" customWidth="1"/>
    <col min="10498" max="10499" width="8.125" style="74" customWidth="1"/>
    <col min="10500" max="10501" width="6.75" style="74" customWidth="1"/>
    <col min="10502" max="10503" width="7.625" style="74" customWidth="1"/>
    <col min="10504" max="10505" width="11.25" style="74" customWidth="1"/>
    <col min="10506" max="10509" width="13.5" style="74" customWidth="1"/>
    <col min="10510" max="10510" width="13.375" style="74" customWidth="1"/>
    <col min="10511" max="10752" width="9" style="74"/>
    <col min="10753" max="10753" width="24.625" style="74" customWidth="1"/>
    <col min="10754" max="10755" width="8.125" style="74" customWidth="1"/>
    <col min="10756" max="10757" width="6.75" style="74" customWidth="1"/>
    <col min="10758" max="10759" width="7.625" style="74" customWidth="1"/>
    <col min="10760" max="10761" width="11.25" style="74" customWidth="1"/>
    <col min="10762" max="10765" width="13.5" style="74" customWidth="1"/>
    <col min="10766" max="10766" width="13.375" style="74" customWidth="1"/>
    <col min="10767" max="11008" width="9" style="74"/>
    <col min="11009" max="11009" width="24.625" style="74" customWidth="1"/>
    <col min="11010" max="11011" width="8.125" style="74" customWidth="1"/>
    <col min="11012" max="11013" width="6.75" style="74" customWidth="1"/>
    <col min="11014" max="11015" width="7.625" style="74" customWidth="1"/>
    <col min="11016" max="11017" width="11.25" style="74" customWidth="1"/>
    <col min="11018" max="11021" width="13.5" style="74" customWidth="1"/>
    <col min="11022" max="11022" width="13.375" style="74" customWidth="1"/>
    <col min="11023" max="11264" width="9" style="74"/>
    <col min="11265" max="11265" width="24.625" style="74" customWidth="1"/>
    <col min="11266" max="11267" width="8.125" style="74" customWidth="1"/>
    <col min="11268" max="11269" width="6.75" style="74" customWidth="1"/>
    <col min="11270" max="11271" width="7.625" style="74" customWidth="1"/>
    <col min="11272" max="11273" width="11.25" style="74" customWidth="1"/>
    <col min="11274" max="11277" width="13.5" style="74" customWidth="1"/>
    <col min="11278" max="11278" width="13.375" style="74" customWidth="1"/>
    <col min="11279" max="11520" width="9" style="74"/>
    <col min="11521" max="11521" width="24.625" style="74" customWidth="1"/>
    <col min="11522" max="11523" width="8.125" style="74" customWidth="1"/>
    <col min="11524" max="11525" width="6.75" style="74" customWidth="1"/>
    <col min="11526" max="11527" width="7.625" style="74" customWidth="1"/>
    <col min="11528" max="11529" width="11.25" style="74" customWidth="1"/>
    <col min="11530" max="11533" width="13.5" style="74" customWidth="1"/>
    <col min="11534" max="11534" width="13.375" style="74" customWidth="1"/>
    <col min="11535" max="11776" width="9" style="74"/>
    <col min="11777" max="11777" width="24.625" style="74" customWidth="1"/>
    <col min="11778" max="11779" width="8.125" style="74" customWidth="1"/>
    <col min="11780" max="11781" width="6.75" style="74" customWidth="1"/>
    <col min="11782" max="11783" width="7.625" style="74" customWidth="1"/>
    <col min="11784" max="11785" width="11.25" style="74" customWidth="1"/>
    <col min="11786" max="11789" width="13.5" style="74" customWidth="1"/>
    <col min="11790" max="11790" width="13.375" style="74" customWidth="1"/>
    <col min="11791" max="12032" width="9" style="74"/>
    <col min="12033" max="12033" width="24.625" style="74" customWidth="1"/>
    <col min="12034" max="12035" width="8.125" style="74" customWidth="1"/>
    <col min="12036" max="12037" width="6.75" style="74" customWidth="1"/>
    <col min="12038" max="12039" width="7.625" style="74" customWidth="1"/>
    <col min="12040" max="12041" width="11.25" style="74" customWidth="1"/>
    <col min="12042" max="12045" width="13.5" style="74" customWidth="1"/>
    <col min="12046" max="12046" width="13.375" style="74" customWidth="1"/>
    <col min="12047" max="12288" width="9" style="74"/>
    <col min="12289" max="12289" width="24.625" style="74" customWidth="1"/>
    <col min="12290" max="12291" width="8.125" style="74" customWidth="1"/>
    <col min="12292" max="12293" width="6.75" style="74" customWidth="1"/>
    <col min="12294" max="12295" width="7.625" style="74" customWidth="1"/>
    <col min="12296" max="12297" width="11.25" style="74" customWidth="1"/>
    <col min="12298" max="12301" width="13.5" style="74" customWidth="1"/>
    <col min="12302" max="12302" width="13.375" style="74" customWidth="1"/>
    <col min="12303" max="12544" width="9" style="74"/>
    <col min="12545" max="12545" width="24.625" style="74" customWidth="1"/>
    <col min="12546" max="12547" width="8.125" style="74" customWidth="1"/>
    <col min="12548" max="12549" width="6.75" style="74" customWidth="1"/>
    <col min="12550" max="12551" width="7.625" style="74" customWidth="1"/>
    <col min="12552" max="12553" width="11.25" style="74" customWidth="1"/>
    <col min="12554" max="12557" width="13.5" style="74" customWidth="1"/>
    <col min="12558" max="12558" width="13.375" style="74" customWidth="1"/>
    <col min="12559" max="12800" width="9" style="74"/>
    <col min="12801" max="12801" width="24.625" style="74" customWidth="1"/>
    <col min="12802" max="12803" width="8.125" style="74" customWidth="1"/>
    <col min="12804" max="12805" width="6.75" style="74" customWidth="1"/>
    <col min="12806" max="12807" width="7.625" style="74" customWidth="1"/>
    <col min="12808" max="12809" width="11.25" style="74" customWidth="1"/>
    <col min="12810" max="12813" width="13.5" style="74" customWidth="1"/>
    <col min="12814" max="12814" width="13.375" style="74" customWidth="1"/>
    <col min="12815" max="13056" width="9" style="74"/>
    <col min="13057" max="13057" width="24.625" style="74" customWidth="1"/>
    <col min="13058" max="13059" width="8.125" style="74" customWidth="1"/>
    <col min="13060" max="13061" width="6.75" style="74" customWidth="1"/>
    <col min="13062" max="13063" width="7.625" style="74" customWidth="1"/>
    <col min="13064" max="13065" width="11.25" style="74" customWidth="1"/>
    <col min="13066" max="13069" width="13.5" style="74" customWidth="1"/>
    <col min="13070" max="13070" width="13.375" style="74" customWidth="1"/>
    <col min="13071" max="13312" width="9" style="74"/>
    <col min="13313" max="13313" width="24.625" style="74" customWidth="1"/>
    <col min="13314" max="13315" width="8.125" style="74" customWidth="1"/>
    <col min="13316" max="13317" width="6.75" style="74" customWidth="1"/>
    <col min="13318" max="13319" width="7.625" style="74" customWidth="1"/>
    <col min="13320" max="13321" width="11.25" style="74" customWidth="1"/>
    <col min="13322" max="13325" width="13.5" style="74" customWidth="1"/>
    <col min="13326" max="13326" width="13.375" style="74" customWidth="1"/>
    <col min="13327" max="13568" width="9" style="74"/>
    <col min="13569" max="13569" width="24.625" style="74" customWidth="1"/>
    <col min="13570" max="13571" width="8.125" style="74" customWidth="1"/>
    <col min="13572" max="13573" width="6.75" style="74" customWidth="1"/>
    <col min="13574" max="13575" width="7.625" style="74" customWidth="1"/>
    <col min="13576" max="13577" width="11.25" style="74" customWidth="1"/>
    <col min="13578" max="13581" width="13.5" style="74" customWidth="1"/>
    <col min="13582" max="13582" width="13.375" style="74" customWidth="1"/>
    <col min="13583" max="13824" width="9" style="74"/>
    <col min="13825" max="13825" width="24.625" style="74" customWidth="1"/>
    <col min="13826" max="13827" width="8.125" style="74" customWidth="1"/>
    <col min="13828" max="13829" width="6.75" style="74" customWidth="1"/>
    <col min="13830" max="13831" width="7.625" style="74" customWidth="1"/>
    <col min="13832" max="13833" width="11.25" style="74" customWidth="1"/>
    <col min="13834" max="13837" width="13.5" style="74" customWidth="1"/>
    <col min="13838" max="13838" width="13.375" style="74" customWidth="1"/>
    <col min="13839" max="14080" width="9" style="74"/>
    <col min="14081" max="14081" width="24.625" style="74" customWidth="1"/>
    <col min="14082" max="14083" width="8.125" style="74" customWidth="1"/>
    <col min="14084" max="14085" width="6.75" style="74" customWidth="1"/>
    <col min="14086" max="14087" width="7.625" style="74" customWidth="1"/>
    <col min="14088" max="14089" width="11.25" style="74" customWidth="1"/>
    <col min="14090" max="14093" width="13.5" style="74" customWidth="1"/>
    <col min="14094" max="14094" width="13.375" style="74" customWidth="1"/>
    <col min="14095" max="14336" width="9" style="74"/>
    <col min="14337" max="14337" width="24.625" style="74" customWidth="1"/>
    <col min="14338" max="14339" width="8.125" style="74" customWidth="1"/>
    <col min="14340" max="14341" width="6.75" style="74" customWidth="1"/>
    <col min="14342" max="14343" width="7.625" style="74" customWidth="1"/>
    <col min="14344" max="14345" width="11.25" style="74" customWidth="1"/>
    <col min="14346" max="14349" width="13.5" style="74" customWidth="1"/>
    <col min="14350" max="14350" width="13.375" style="74" customWidth="1"/>
    <col min="14351" max="14592" width="9" style="74"/>
    <col min="14593" max="14593" width="24.625" style="74" customWidth="1"/>
    <col min="14594" max="14595" width="8.125" style="74" customWidth="1"/>
    <col min="14596" max="14597" width="6.75" style="74" customWidth="1"/>
    <col min="14598" max="14599" width="7.625" style="74" customWidth="1"/>
    <col min="14600" max="14601" width="11.25" style="74" customWidth="1"/>
    <col min="14602" max="14605" width="13.5" style="74" customWidth="1"/>
    <col min="14606" max="14606" width="13.375" style="74" customWidth="1"/>
    <col min="14607" max="14848" width="9" style="74"/>
    <col min="14849" max="14849" width="24.625" style="74" customWidth="1"/>
    <col min="14850" max="14851" width="8.125" style="74" customWidth="1"/>
    <col min="14852" max="14853" width="6.75" style="74" customWidth="1"/>
    <col min="14854" max="14855" width="7.625" style="74" customWidth="1"/>
    <col min="14856" max="14857" width="11.25" style="74" customWidth="1"/>
    <col min="14858" max="14861" width="13.5" style="74" customWidth="1"/>
    <col min="14862" max="14862" width="13.375" style="74" customWidth="1"/>
    <col min="14863" max="15104" width="9" style="74"/>
    <col min="15105" max="15105" width="24.625" style="74" customWidth="1"/>
    <col min="15106" max="15107" width="8.125" style="74" customWidth="1"/>
    <col min="15108" max="15109" width="6.75" style="74" customWidth="1"/>
    <col min="15110" max="15111" width="7.625" style="74" customWidth="1"/>
    <col min="15112" max="15113" width="11.25" style="74" customWidth="1"/>
    <col min="15114" max="15117" width="13.5" style="74" customWidth="1"/>
    <col min="15118" max="15118" width="13.375" style="74" customWidth="1"/>
    <col min="15119" max="15360" width="9" style="74"/>
    <col min="15361" max="15361" width="24.625" style="74" customWidth="1"/>
    <col min="15362" max="15363" width="8.125" style="74" customWidth="1"/>
    <col min="15364" max="15365" width="6.75" style="74" customWidth="1"/>
    <col min="15366" max="15367" width="7.625" style="74" customWidth="1"/>
    <col min="15368" max="15369" width="11.25" style="74" customWidth="1"/>
    <col min="15370" max="15373" width="13.5" style="74" customWidth="1"/>
    <col min="15374" max="15374" width="13.375" style="74" customWidth="1"/>
    <col min="15375" max="15616" width="9" style="74"/>
    <col min="15617" max="15617" width="24.625" style="74" customWidth="1"/>
    <col min="15618" max="15619" width="8.125" style="74" customWidth="1"/>
    <col min="15620" max="15621" width="6.75" style="74" customWidth="1"/>
    <col min="15622" max="15623" width="7.625" style="74" customWidth="1"/>
    <col min="15624" max="15625" width="11.25" style="74" customWidth="1"/>
    <col min="15626" max="15629" width="13.5" style="74" customWidth="1"/>
    <col min="15630" max="15630" width="13.375" style="74" customWidth="1"/>
    <col min="15631" max="15872" width="9" style="74"/>
    <col min="15873" max="15873" width="24.625" style="74" customWidth="1"/>
    <col min="15874" max="15875" width="8.125" style="74" customWidth="1"/>
    <col min="15876" max="15877" width="6.75" style="74" customWidth="1"/>
    <col min="15878" max="15879" width="7.625" style="74" customWidth="1"/>
    <col min="15880" max="15881" width="11.25" style="74" customWidth="1"/>
    <col min="15882" max="15885" width="13.5" style="74" customWidth="1"/>
    <col min="15886" max="15886" width="13.375" style="74" customWidth="1"/>
    <col min="15887" max="16128" width="9" style="74"/>
    <col min="16129" max="16129" width="24.625" style="74" customWidth="1"/>
    <col min="16130" max="16131" width="8.125" style="74" customWidth="1"/>
    <col min="16132" max="16133" width="6.75" style="74" customWidth="1"/>
    <col min="16134" max="16135" width="7.625" style="74" customWidth="1"/>
    <col min="16136" max="16137" width="11.25" style="74" customWidth="1"/>
    <col min="16138" max="16141" width="13.5" style="74" customWidth="1"/>
    <col min="16142" max="16142" width="13.375" style="74" customWidth="1"/>
    <col min="16143" max="16384" width="9" style="74"/>
  </cols>
  <sheetData>
    <row r="1" spans="1:48" s="28" customFormat="1" ht="45" customHeight="1" thickBot="1">
      <c r="A1" s="637" t="s">
        <v>2759</v>
      </c>
      <c r="B1" s="645"/>
      <c r="C1" s="645"/>
      <c r="D1" s="645"/>
      <c r="E1" s="646"/>
      <c r="F1" s="645"/>
      <c r="G1" s="645"/>
      <c r="H1" s="645"/>
      <c r="I1" s="637"/>
      <c r="J1" s="645"/>
      <c r="K1" s="645"/>
      <c r="L1" s="645"/>
      <c r="M1" s="646"/>
      <c r="N1" s="645"/>
      <c r="O1" s="645"/>
      <c r="P1" s="645"/>
      <c r="Q1" s="792"/>
      <c r="R1" s="648"/>
      <c r="S1" s="648"/>
      <c r="T1" s="648"/>
      <c r="U1" s="649"/>
      <c r="V1" s="648"/>
      <c r="W1" s="645"/>
      <c r="X1" s="645"/>
      <c r="Y1" s="637"/>
      <c r="Z1" s="648"/>
      <c r="AA1" s="648"/>
      <c r="AB1" s="648"/>
      <c r="AC1" s="649"/>
      <c r="AD1" s="648"/>
      <c r="AE1" s="648"/>
      <c r="AF1" s="648"/>
      <c r="AG1" s="637"/>
      <c r="AH1" s="648"/>
      <c r="AI1" s="648"/>
      <c r="AJ1" s="648"/>
      <c r="AK1" s="649"/>
      <c r="AL1" s="648"/>
      <c r="AM1" s="648"/>
      <c r="AN1" s="648"/>
      <c r="AO1" s="637"/>
      <c r="AP1" s="648"/>
      <c r="AQ1" s="648"/>
      <c r="AR1" s="648"/>
      <c r="AS1" s="649"/>
      <c r="AT1" s="648"/>
      <c r="AU1" s="648"/>
      <c r="AV1" s="648"/>
    </row>
    <row r="2" spans="1:48" s="87" customFormat="1" ht="15" customHeight="1">
      <c r="A2" s="1151" t="s">
        <v>231</v>
      </c>
      <c r="B2" s="1154" t="s">
        <v>1</v>
      </c>
      <c r="C2" s="1157" t="s">
        <v>18</v>
      </c>
      <c r="D2" s="1150"/>
      <c r="E2" s="1150"/>
      <c r="F2" s="1150"/>
      <c r="G2" s="1150"/>
      <c r="H2" s="1158" t="s">
        <v>3</v>
      </c>
      <c r="I2" s="1160" t="s">
        <v>5</v>
      </c>
      <c r="J2" s="1149" t="s">
        <v>108</v>
      </c>
      <c r="K2" s="1150"/>
      <c r="L2" s="1150"/>
      <c r="M2" s="1150"/>
      <c r="N2" s="1129" t="s">
        <v>7</v>
      </c>
    </row>
    <row r="3" spans="1:48" s="87" customFormat="1" ht="15" customHeight="1">
      <c r="A3" s="1152"/>
      <c r="B3" s="1155"/>
      <c r="C3" s="1131" t="s">
        <v>8</v>
      </c>
      <c r="D3" s="1133" t="s">
        <v>236</v>
      </c>
      <c r="E3" s="1134"/>
      <c r="F3" s="1137" t="s">
        <v>9</v>
      </c>
      <c r="G3" s="1138"/>
      <c r="H3" s="1159"/>
      <c r="I3" s="1161"/>
      <c r="J3" s="1141" t="s">
        <v>10</v>
      </c>
      <c r="K3" s="1143" t="s">
        <v>84</v>
      </c>
      <c r="L3" s="1144"/>
      <c r="M3" s="1144"/>
      <c r="N3" s="1130"/>
    </row>
    <row r="4" spans="1:48" s="87" customFormat="1" ht="15" customHeight="1">
      <c r="A4" s="1152"/>
      <c r="B4" s="1155"/>
      <c r="C4" s="1132"/>
      <c r="D4" s="1135"/>
      <c r="E4" s="1136"/>
      <c r="F4" s="1139"/>
      <c r="G4" s="1140"/>
      <c r="H4" s="1159"/>
      <c r="I4" s="1161"/>
      <c r="J4" s="1142"/>
      <c r="K4" s="1145" t="s">
        <v>75</v>
      </c>
      <c r="L4" s="1145" t="s">
        <v>76</v>
      </c>
      <c r="M4" s="1147" t="s">
        <v>12</v>
      </c>
      <c r="N4" s="1130"/>
    </row>
    <row r="5" spans="1:48" s="87" customFormat="1" ht="15" customHeight="1">
      <c r="A5" s="1152"/>
      <c r="B5" s="1155"/>
      <c r="C5" s="1132"/>
      <c r="D5" s="88" t="s">
        <v>13</v>
      </c>
      <c r="E5" s="788" t="s">
        <v>14</v>
      </c>
      <c r="F5" s="788" t="s">
        <v>2760</v>
      </c>
      <c r="G5" s="788" t="s">
        <v>14</v>
      </c>
      <c r="H5" s="1159"/>
      <c r="I5" s="1161"/>
      <c r="J5" s="1142"/>
      <c r="K5" s="1146"/>
      <c r="L5" s="1146"/>
      <c r="M5" s="1148"/>
      <c r="N5" s="787"/>
    </row>
    <row r="6" spans="1:48" s="83" customFormat="1" ht="11.25" customHeight="1" thickBot="1">
      <c r="A6" s="1153"/>
      <c r="B6" s="1156"/>
      <c r="C6" s="85" t="s">
        <v>15</v>
      </c>
      <c r="D6" s="85" t="s">
        <v>15</v>
      </c>
      <c r="E6" s="86" t="s">
        <v>15</v>
      </c>
      <c r="F6" s="86" t="s">
        <v>15</v>
      </c>
      <c r="G6" s="86" t="s">
        <v>15</v>
      </c>
      <c r="H6" s="86" t="s">
        <v>16</v>
      </c>
      <c r="I6" s="84" t="s">
        <v>16</v>
      </c>
      <c r="J6" s="85" t="s">
        <v>16</v>
      </c>
      <c r="K6" s="85" t="s">
        <v>16</v>
      </c>
      <c r="L6" s="85" t="s">
        <v>16</v>
      </c>
      <c r="M6" s="85" t="s">
        <v>16</v>
      </c>
      <c r="N6" s="84" t="s">
        <v>16</v>
      </c>
    </row>
    <row r="7" spans="1:48" s="83" customFormat="1" ht="12.75" customHeight="1">
      <c r="A7" s="786"/>
      <c r="B7" s="526"/>
      <c r="C7" s="527"/>
      <c r="D7" s="527"/>
      <c r="E7" s="528"/>
      <c r="F7" s="528"/>
      <c r="G7" s="528"/>
      <c r="H7" s="528"/>
      <c r="I7" s="529"/>
      <c r="J7" s="530"/>
      <c r="K7" s="527"/>
      <c r="L7" s="527"/>
      <c r="M7" s="527"/>
      <c r="N7" s="529"/>
    </row>
    <row r="8" spans="1:48" ht="12.75" customHeight="1">
      <c r="A8" s="532" t="s">
        <v>203</v>
      </c>
      <c r="B8" s="533">
        <v>205</v>
      </c>
      <c r="C8" s="534">
        <v>5466</v>
      </c>
      <c r="D8" s="534">
        <v>13</v>
      </c>
      <c r="E8" s="534">
        <v>3</v>
      </c>
      <c r="F8" s="534">
        <v>3772</v>
      </c>
      <c r="G8" s="534">
        <v>1713</v>
      </c>
      <c r="H8" s="534">
        <v>2114685</v>
      </c>
      <c r="I8" s="535">
        <v>11931080</v>
      </c>
      <c r="J8" s="533">
        <v>19036333</v>
      </c>
      <c r="K8" s="534">
        <v>16438237</v>
      </c>
      <c r="L8" s="534">
        <v>914618</v>
      </c>
      <c r="M8" s="534">
        <v>1683478</v>
      </c>
      <c r="N8" s="535">
        <v>6258470</v>
      </c>
    </row>
    <row r="9" spans="1:48" ht="12.75" customHeight="1">
      <c r="A9" s="536"/>
      <c r="B9" s="533"/>
      <c r="C9" s="537"/>
      <c r="D9" s="537"/>
      <c r="E9" s="537"/>
      <c r="F9" s="537"/>
      <c r="G9" s="537"/>
      <c r="H9" s="537"/>
      <c r="I9" s="538"/>
      <c r="J9" s="533"/>
      <c r="K9" s="537"/>
      <c r="L9" s="537"/>
      <c r="M9" s="537"/>
      <c r="N9" s="538"/>
    </row>
    <row r="10" spans="1:48" ht="12.75" customHeight="1">
      <c r="A10" s="539" t="s">
        <v>30</v>
      </c>
      <c r="B10" s="540">
        <v>32</v>
      </c>
      <c r="C10" s="541">
        <v>483</v>
      </c>
      <c r="D10" s="541">
        <v>4</v>
      </c>
      <c r="E10" s="541">
        <v>1</v>
      </c>
      <c r="F10" s="541">
        <v>222</v>
      </c>
      <c r="G10" s="541">
        <v>256</v>
      </c>
      <c r="H10" s="541">
        <v>141806</v>
      </c>
      <c r="I10" s="542">
        <v>322379</v>
      </c>
      <c r="J10" s="540">
        <v>696247</v>
      </c>
      <c r="K10" s="541">
        <v>552652</v>
      </c>
      <c r="L10" s="541">
        <v>83107</v>
      </c>
      <c r="M10" s="541">
        <v>60488</v>
      </c>
      <c r="N10" s="542">
        <v>330826</v>
      </c>
    </row>
    <row r="11" spans="1:48" s="82" customFormat="1" ht="12.75" customHeight="1">
      <c r="A11" s="539" t="s">
        <v>31</v>
      </c>
      <c r="B11" s="540">
        <v>6</v>
      </c>
      <c r="C11" s="541">
        <v>88</v>
      </c>
      <c r="D11" s="541">
        <v>0</v>
      </c>
      <c r="E11" s="541">
        <v>0</v>
      </c>
      <c r="F11" s="541">
        <v>53</v>
      </c>
      <c r="G11" s="541">
        <v>35</v>
      </c>
      <c r="H11" s="541">
        <v>44142</v>
      </c>
      <c r="I11" s="542">
        <v>74914</v>
      </c>
      <c r="J11" s="540">
        <v>189422</v>
      </c>
      <c r="K11" s="541">
        <v>170058</v>
      </c>
      <c r="L11" s="541">
        <v>300</v>
      </c>
      <c r="M11" s="541">
        <v>19064</v>
      </c>
      <c r="N11" s="542">
        <v>87376</v>
      </c>
    </row>
    <row r="12" spans="1:48" s="82" customFormat="1" ht="12.75" customHeight="1">
      <c r="A12" s="539" t="s">
        <v>32</v>
      </c>
      <c r="B12" s="540">
        <v>15</v>
      </c>
      <c r="C12" s="541">
        <v>201</v>
      </c>
      <c r="D12" s="541">
        <v>2</v>
      </c>
      <c r="E12" s="541">
        <v>1</v>
      </c>
      <c r="F12" s="541">
        <v>99</v>
      </c>
      <c r="G12" s="541">
        <v>99</v>
      </c>
      <c r="H12" s="541">
        <v>59217</v>
      </c>
      <c r="I12" s="542">
        <v>174135</v>
      </c>
      <c r="J12" s="540">
        <v>304227</v>
      </c>
      <c r="K12" s="541">
        <v>184580</v>
      </c>
      <c r="L12" s="541">
        <v>99490</v>
      </c>
      <c r="M12" s="541">
        <v>20157</v>
      </c>
      <c r="N12" s="542">
        <v>118172</v>
      </c>
    </row>
    <row r="13" spans="1:48" s="82" customFormat="1" ht="12.75" customHeight="1">
      <c r="A13" s="539" t="s">
        <v>33</v>
      </c>
      <c r="B13" s="540">
        <v>3</v>
      </c>
      <c r="C13" s="541">
        <v>56</v>
      </c>
      <c r="D13" s="541">
        <v>0</v>
      </c>
      <c r="E13" s="541">
        <v>0</v>
      </c>
      <c r="F13" s="541">
        <v>46</v>
      </c>
      <c r="G13" s="541">
        <v>10</v>
      </c>
      <c r="H13" s="541">
        <v>19280</v>
      </c>
      <c r="I13" s="542">
        <v>7518</v>
      </c>
      <c r="J13" s="540">
        <v>38338</v>
      </c>
      <c r="K13" s="541">
        <v>16148</v>
      </c>
      <c r="L13" s="541">
        <v>21947</v>
      </c>
      <c r="M13" s="541">
        <v>243</v>
      </c>
      <c r="N13" s="542">
        <v>28531</v>
      </c>
    </row>
    <row r="14" spans="1:48" s="82" customFormat="1" ht="12.75" customHeight="1">
      <c r="A14" s="539" t="s">
        <v>34</v>
      </c>
      <c r="B14" s="540">
        <v>8</v>
      </c>
      <c r="C14" s="541">
        <v>195</v>
      </c>
      <c r="D14" s="541">
        <v>0</v>
      </c>
      <c r="E14" s="541">
        <v>0</v>
      </c>
      <c r="F14" s="541">
        <v>157</v>
      </c>
      <c r="G14" s="541">
        <v>38</v>
      </c>
      <c r="H14" s="541">
        <v>92663</v>
      </c>
      <c r="I14" s="542">
        <v>364885</v>
      </c>
      <c r="J14" s="540">
        <v>622707</v>
      </c>
      <c r="K14" s="541">
        <v>622707</v>
      </c>
      <c r="L14" s="541">
        <v>0</v>
      </c>
      <c r="M14" s="541">
        <v>0</v>
      </c>
      <c r="N14" s="542">
        <v>225579</v>
      </c>
    </row>
    <row r="15" spans="1:48" s="82" customFormat="1" ht="12.75" customHeight="1">
      <c r="A15" s="543" t="s">
        <v>230</v>
      </c>
      <c r="B15" s="540">
        <v>3</v>
      </c>
      <c r="C15" s="541">
        <v>31</v>
      </c>
      <c r="D15" s="541">
        <v>1</v>
      </c>
      <c r="E15" s="541">
        <v>0</v>
      </c>
      <c r="F15" s="541">
        <v>14</v>
      </c>
      <c r="G15" s="541">
        <v>16</v>
      </c>
      <c r="H15" s="541">
        <v>7380</v>
      </c>
      <c r="I15" s="542">
        <v>26536</v>
      </c>
      <c r="J15" s="540">
        <v>38103</v>
      </c>
      <c r="K15" s="541">
        <v>37469</v>
      </c>
      <c r="L15" s="541">
        <v>0</v>
      </c>
      <c r="M15" s="541">
        <v>634</v>
      </c>
      <c r="N15" s="542">
        <v>10711</v>
      </c>
    </row>
    <row r="16" spans="1:48" s="82" customFormat="1" ht="12.75" customHeight="1">
      <c r="A16" s="539" t="s">
        <v>36</v>
      </c>
      <c r="B16" s="540">
        <v>17</v>
      </c>
      <c r="C16" s="541">
        <v>485</v>
      </c>
      <c r="D16" s="541">
        <v>2</v>
      </c>
      <c r="E16" s="541">
        <v>0</v>
      </c>
      <c r="F16" s="541">
        <v>292</v>
      </c>
      <c r="G16" s="541">
        <v>194</v>
      </c>
      <c r="H16" s="541">
        <v>169110</v>
      </c>
      <c r="I16" s="542">
        <v>333123</v>
      </c>
      <c r="J16" s="540">
        <v>624942</v>
      </c>
      <c r="K16" s="541">
        <v>596402</v>
      </c>
      <c r="L16" s="541">
        <v>15463</v>
      </c>
      <c r="M16" s="541">
        <v>13077</v>
      </c>
      <c r="N16" s="542">
        <v>257192</v>
      </c>
    </row>
    <row r="17" spans="1:14" s="82" customFormat="1" ht="12.75" customHeight="1">
      <c r="A17" s="539" t="s">
        <v>37</v>
      </c>
      <c r="B17" s="540">
        <v>6</v>
      </c>
      <c r="C17" s="541">
        <v>297</v>
      </c>
      <c r="D17" s="541">
        <v>0</v>
      </c>
      <c r="E17" s="541">
        <v>0</v>
      </c>
      <c r="F17" s="541">
        <v>237</v>
      </c>
      <c r="G17" s="541">
        <v>60</v>
      </c>
      <c r="H17" s="541">
        <v>137297</v>
      </c>
      <c r="I17" s="542">
        <v>2783442</v>
      </c>
      <c r="J17" s="540">
        <v>3392363</v>
      </c>
      <c r="K17" s="541">
        <v>3030971</v>
      </c>
      <c r="L17" s="541">
        <v>17351</v>
      </c>
      <c r="M17" s="541">
        <v>344041</v>
      </c>
      <c r="N17" s="542">
        <v>545659</v>
      </c>
    </row>
    <row r="18" spans="1:14" s="82" customFormat="1" ht="12.75" customHeight="1">
      <c r="A18" s="539" t="s">
        <v>229</v>
      </c>
      <c r="B18" s="540">
        <v>1</v>
      </c>
      <c r="C18" s="541">
        <v>8</v>
      </c>
      <c r="D18" s="541">
        <v>0</v>
      </c>
      <c r="E18" s="541">
        <v>0</v>
      </c>
      <c r="F18" s="541">
        <v>7</v>
      </c>
      <c r="G18" s="541">
        <v>1</v>
      </c>
      <c r="H18" s="541" t="s">
        <v>2785</v>
      </c>
      <c r="I18" s="542" t="s">
        <v>2789</v>
      </c>
      <c r="J18" s="540" t="s">
        <v>2785</v>
      </c>
      <c r="K18" s="541" t="s">
        <v>2785</v>
      </c>
      <c r="L18" s="541">
        <v>0</v>
      </c>
      <c r="M18" s="541" t="s">
        <v>2799</v>
      </c>
      <c r="N18" s="542" t="s">
        <v>2785</v>
      </c>
    </row>
    <row r="19" spans="1:14" s="82" customFormat="1" ht="12.75" customHeight="1">
      <c r="A19" s="539" t="s">
        <v>39</v>
      </c>
      <c r="B19" s="540">
        <v>21</v>
      </c>
      <c r="C19" s="541">
        <v>885</v>
      </c>
      <c r="D19" s="541">
        <v>1</v>
      </c>
      <c r="E19" s="541">
        <v>1</v>
      </c>
      <c r="F19" s="541">
        <v>568</v>
      </c>
      <c r="G19" s="541">
        <v>317</v>
      </c>
      <c r="H19" s="541">
        <v>285536</v>
      </c>
      <c r="I19" s="542">
        <v>1165495</v>
      </c>
      <c r="J19" s="540">
        <v>1945474</v>
      </c>
      <c r="K19" s="541">
        <v>1742963</v>
      </c>
      <c r="L19" s="541">
        <v>173582</v>
      </c>
      <c r="M19" s="541">
        <v>28929</v>
      </c>
      <c r="N19" s="542">
        <v>673246</v>
      </c>
    </row>
    <row r="20" spans="1:14" s="82" customFormat="1" ht="12.75" customHeight="1">
      <c r="A20" s="539" t="s">
        <v>40</v>
      </c>
      <c r="B20" s="540">
        <v>1</v>
      </c>
      <c r="C20" s="541">
        <v>8</v>
      </c>
      <c r="D20" s="541">
        <v>0</v>
      </c>
      <c r="E20" s="541">
        <v>0</v>
      </c>
      <c r="F20" s="541">
        <v>5</v>
      </c>
      <c r="G20" s="541">
        <v>3</v>
      </c>
      <c r="H20" s="541" t="s">
        <v>2785</v>
      </c>
      <c r="I20" s="542" t="s">
        <v>2785</v>
      </c>
      <c r="J20" s="540" t="s">
        <v>2785</v>
      </c>
      <c r="K20" s="541" t="s">
        <v>2785</v>
      </c>
      <c r="L20" s="541">
        <v>0</v>
      </c>
      <c r="M20" s="541">
        <v>0</v>
      </c>
      <c r="N20" s="542" t="s">
        <v>2785</v>
      </c>
    </row>
    <row r="21" spans="1:14" ht="12.75" customHeight="1">
      <c r="A21" s="543" t="s">
        <v>228</v>
      </c>
      <c r="B21" s="540">
        <v>0</v>
      </c>
      <c r="C21" s="541">
        <v>0</v>
      </c>
      <c r="D21" s="541">
        <v>0</v>
      </c>
      <c r="E21" s="541">
        <v>0</v>
      </c>
      <c r="F21" s="541">
        <v>0</v>
      </c>
      <c r="G21" s="541">
        <v>0</v>
      </c>
      <c r="H21" s="541">
        <v>0</v>
      </c>
      <c r="I21" s="542">
        <v>0</v>
      </c>
      <c r="J21" s="540">
        <v>0</v>
      </c>
      <c r="K21" s="541">
        <v>0</v>
      </c>
      <c r="L21" s="541">
        <v>0</v>
      </c>
      <c r="M21" s="541">
        <v>0</v>
      </c>
      <c r="N21" s="542">
        <v>0</v>
      </c>
    </row>
    <row r="22" spans="1:14" ht="12.75" customHeight="1">
      <c r="A22" s="539" t="s">
        <v>42</v>
      </c>
      <c r="B22" s="540">
        <v>10</v>
      </c>
      <c r="C22" s="541">
        <v>173</v>
      </c>
      <c r="D22" s="541">
        <v>1</v>
      </c>
      <c r="E22" s="541">
        <v>0</v>
      </c>
      <c r="F22" s="541">
        <v>140</v>
      </c>
      <c r="G22" s="541">
        <v>32</v>
      </c>
      <c r="H22" s="541">
        <v>59512</v>
      </c>
      <c r="I22" s="542">
        <v>139621</v>
      </c>
      <c r="J22" s="540">
        <v>242984</v>
      </c>
      <c r="K22" s="541">
        <v>191560</v>
      </c>
      <c r="L22" s="541">
        <v>6058</v>
      </c>
      <c r="M22" s="541">
        <v>45366</v>
      </c>
      <c r="N22" s="542">
        <v>82058</v>
      </c>
    </row>
    <row r="23" spans="1:14" ht="12.75" customHeight="1">
      <c r="A23" s="539" t="s">
        <v>43</v>
      </c>
      <c r="B23" s="540">
        <v>6</v>
      </c>
      <c r="C23" s="541">
        <v>133</v>
      </c>
      <c r="D23" s="541">
        <v>0</v>
      </c>
      <c r="E23" s="541">
        <v>0</v>
      </c>
      <c r="F23" s="541">
        <v>113</v>
      </c>
      <c r="G23" s="541">
        <v>20</v>
      </c>
      <c r="H23" s="541">
        <v>54166</v>
      </c>
      <c r="I23" s="542">
        <v>310882</v>
      </c>
      <c r="J23" s="540">
        <v>572153</v>
      </c>
      <c r="K23" s="541">
        <v>470085</v>
      </c>
      <c r="L23" s="541">
        <v>47025</v>
      </c>
      <c r="M23" s="541">
        <v>55043</v>
      </c>
      <c r="N23" s="542">
        <v>239610</v>
      </c>
    </row>
    <row r="24" spans="1:14" ht="12.75" customHeight="1">
      <c r="A24" s="539" t="s">
        <v>44</v>
      </c>
      <c r="B24" s="540">
        <v>2</v>
      </c>
      <c r="C24" s="541">
        <v>17</v>
      </c>
      <c r="D24" s="541">
        <v>0</v>
      </c>
      <c r="E24" s="541">
        <v>0</v>
      </c>
      <c r="F24" s="541">
        <v>14</v>
      </c>
      <c r="G24" s="541">
        <v>3</v>
      </c>
      <c r="H24" s="541" t="s">
        <v>2785</v>
      </c>
      <c r="I24" s="542" t="s">
        <v>2785</v>
      </c>
      <c r="J24" s="540" t="s">
        <v>2817</v>
      </c>
      <c r="K24" s="541" t="s">
        <v>2785</v>
      </c>
      <c r="L24" s="541" t="s">
        <v>2785</v>
      </c>
      <c r="M24" s="541" t="s">
        <v>2785</v>
      </c>
      <c r="N24" s="542" t="s">
        <v>2785</v>
      </c>
    </row>
    <row r="25" spans="1:14" ht="12.75" customHeight="1">
      <c r="A25" s="539" t="s">
        <v>45</v>
      </c>
      <c r="B25" s="540">
        <v>33</v>
      </c>
      <c r="C25" s="541">
        <v>765</v>
      </c>
      <c r="D25" s="541">
        <v>1</v>
      </c>
      <c r="E25" s="541">
        <v>0</v>
      </c>
      <c r="F25" s="541">
        <v>601</v>
      </c>
      <c r="G25" s="541">
        <v>164</v>
      </c>
      <c r="H25" s="541">
        <v>328564</v>
      </c>
      <c r="I25" s="542">
        <v>2519535</v>
      </c>
      <c r="J25" s="540">
        <v>4665501</v>
      </c>
      <c r="K25" s="541">
        <v>4349222</v>
      </c>
      <c r="L25" s="541">
        <v>306462</v>
      </c>
      <c r="M25" s="541">
        <v>9817</v>
      </c>
      <c r="N25" s="542">
        <v>1880013</v>
      </c>
    </row>
    <row r="26" spans="1:14" ht="12.75" customHeight="1">
      <c r="A26" s="539" t="s">
        <v>227</v>
      </c>
      <c r="B26" s="540">
        <v>5</v>
      </c>
      <c r="C26" s="541">
        <v>138</v>
      </c>
      <c r="D26" s="541">
        <v>0</v>
      </c>
      <c r="E26" s="541">
        <v>0</v>
      </c>
      <c r="F26" s="541">
        <v>129</v>
      </c>
      <c r="G26" s="541">
        <v>13</v>
      </c>
      <c r="H26" s="541">
        <v>90391</v>
      </c>
      <c r="I26" s="542">
        <v>348540</v>
      </c>
      <c r="J26" s="540">
        <v>753199</v>
      </c>
      <c r="K26" s="541">
        <v>752033</v>
      </c>
      <c r="L26" s="541">
        <v>902</v>
      </c>
      <c r="M26" s="541">
        <v>264</v>
      </c>
      <c r="N26" s="542">
        <v>368997</v>
      </c>
    </row>
    <row r="27" spans="1:14" ht="12.75" customHeight="1">
      <c r="A27" s="539" t="s">
        <v>226</v>
      </c>
      <c r="B27" s="540">
        <v>7</v>
      </c>
      <c r="C27" s="541">
        <v>221</v>
      </c>
      <c r="D27" s="541">
        <v>0</v>
      </c>
      <c r="E27" s="541">
        <v>0</v>
      </c>
      <c r="F27" s="541">
        <v>201</v>
      </c>
      <c r="G27" s="541">
        <v>20</v>
      </c>
      <c r="H27" s="541">
        <v>102983</v>
      </c>
      <c r="I27" s="542">
        <v>93680</v>
      </c>
      <c r="J27" s="540">
        <v>290774</v>
      </c>
      <c r="K27" s="541">
        <v>281481</v>
      </c>
      <c r="L27" s="541">
        <v>186</v>
      </c>
      <c r="M27" s="541">
        <v>9107</v>
      </c>
      <c r="N27" s="542">
        <v>161970</v>
      </c>
    </row>
    <row r="28" spans="1:14" ht="12.75" customHeight="1">
      <c r="A28" s="539" t="s">
        <v>225</v>
      </c>
      <c r="B28" s="540">
        <v>3</v>
      </c>
      <c r="C28" s="541">
        <v>69</v>
      </c>
      <c r="D28" s="541">
        <v>0</v>
      </c>
      <c r="E28" s="541">
        <v>0</v>
      </c>
      <c r="F28" s="541">
        <v>49</v>
      </c>
      <c r="G28" s="541">
        <v>20</v>
      </c>
      <c r="H28" s="541">
        <v>25995</v>
      </c>
      <c r="I28" s="542">
        <v>67889</v>
      </c>
      <c r="J28" s="540">
        <v>147902</v>
      </c>
      <c r="K28" s="541">
        <v>140249</v>
      </c>
      <c r="L28" s="541">
        <v>7653</v>
      </c>
      <c r="M28" s="541">
        <v>0</v>
      </c>
      <c r="N28" s="542">
        <v>75503</v>
      </c>
    </row>
    <row r="29" spans="1:14" ht="12.75" customHeight="1">
      <c r="A29" s="543" t="s">
        <v>224</v>
      </c>
      <c r="B29" s="540">
        <v>2</v>
      </c>
      <c r="C29" s="541">
        <v>121</v>
      </c>
      <c r="D29" s="541">
        <v>0</v>
      </c>
      <c r="E29" s="541">
        <v>0</v>
      </c>
      <c r="F29" s="541">
        <v>97</v>
      </c>
      <c r="G29" s="541">
        <v>30</v>
      </c>
      <c r="H29" s="541" t="s">
        <v>2785</v>
      </c>
      <c r="I29" s="542" t="s">
        <v>2785</v>
      </c>
      <c r="J29" s="540" t="s">
        <v>2785</v>
      </c>
      <c r="K29" s="541" t="s">
        <v>2785</v>
      </c>
      <c r="L29" s="541" t="s">
        <v>2785</v>
      </c>
      <c r="M29" s="541" t="s">
        <v>2785</v>
      </c>
      <c r="N29" s="542" t="s">
        <v>2785</v>
      </c>
    </row>
    <row r="30" spans="1:14" ht="12.75" customHeight="1">
      <c r="A30" s="539" t="s">
        <v>223</v>
      </c>
      <c r="B30" s="540">
        <v>6</v>
      </c>
      <c r="C30" s="541">
        <v>125</v>
      </c>
      <c r="D30" s="541">
        <v>0</v>
      </c>
      <c r="E30" s="541">
        <v>0</v>
      </c>
      <c r="F30" s="541">
        <v>105</v>
      </c>
      <c r="G30" s="541">
        <v>20</v>
      </c>
      <c r="H30" s="541">
        <v>51258</v>
      </c>
      <c r="I30" s="542">
        <v>190095</v>
      </c>
      <c r="J30" s="540">
        <v>314767</v>
      </c>
      <c r="K30" s="541">
        <v>192916</v>
      </c>
      <c r="L30" s="541">
        <v>27721</v>
      </c>
      <c r="M30" s="541">
        <v>94130</v>
      </c>
      <c r="N30" s="542">
        <v>109385</v>
      </c>
    </row>
    <row r="31" spans="1:14" ht="12.75" customHeight="1">
      <c r="A31" s="539" t="s">
        <v>222</v>
      </c>
      <c r="B31" s="540">
        <v>1</v>
      </c>
      <c r="C31" s="541">
        <v>14</v>
      </c>
      <c r="D31" s="541">
        <v>0</v>
      </c>
      <c r="E31" s="541">
        <v>0</v>
      </c>
      <c r="F31" s="541">
        <v>3</v>
      </c>
      <c r="G31" s="541">
        <v>11</v>
      </c>
      <c r="H31" s="541" t="s">
        <v>2836</v>
      </c>
      <c r="I31" s="542" t="s">
        <v>2785</v>
      </c>
      <c r="J31" s="540" t="s">
        <v>2785</v>
      </c>
      <c r="K31" s="541" t="s">
        <v>2785</v>
      </c>
      <c r="L31" s="541">
        <v>0</v>
      </c>
      <c r="M31" s="541">
        <v>0</v>
      </c>
      <c r="N31" s="542" t="s">
        <v>2837</v>
      </c>
    </row>
    <row r="32" spans="1:14" ht="12.75" customHeight="1">
      <c r="A32" s="539" t="s">
        <v>221</v>
      </c>
      <c r="B32" s="540">
        <v>1</v>
      </c>
      <c r="C32" s="541">
        <v>10</v>
      </c>
      <c r="D32" s="541">
        <v>0</v>
      </c>
      <c r="E32" s="541">
        <v>0</v>
      </c>
      <c r="F32" s="541">
        <v>7</v>
      </c>
      <c r="G32" s="541">
        <v>3</v>
      </c>
      <c r="H32" s="541" t="s">
        <v>2785</v>
      </c>
      <c r="I32" s="542" t="s">
        <v>2785</v>
      </c>
      <c r="J32" s="540" t="s">
        <v>2785</v>
      </c>
      <c r="K32" s="541" t="s">
        <v>2785</v>
      </c>
      <c r="L32" s="541">
        <v>0</v>
      </c>
      <c r="M32" s="541">
        <v>0</v>
      </c>
      <c r="N32" s="542" t="s">
        <v>2799</v>
      </c>
    </row>
    <row r="33" spans="1:14" ht="12.75" customHeight="1" thickBot="1">
      <c r="A33" s="531" t="s">
        <v>52</v>
      </c>
      <c r="B33" s="117">
        <v>16</v>
      </c>
      <c r="C33" s="115">
        <v>943</v>
      </c>
      <c r="D33" s="115">
        <v>1</v>
      </c>
      <c r="E33" s="115">
        <v>0</v>
      </c>
      <c r="F33" s="115">
        <v>613</v>
      </c>
      <c r="G33" s="115">
        <v>348</v>
      </c>
      <c r="H33" s="115">
        <v>371817</v>
      </c>
      <c r="I33" s="116">
        <v>2794770</v>
      </c>
      <c r="J33" s="117">
        <v>3754259</v>
      </c>
      <c r="K33" s="115">
        <v>2896108</v>
      </c>
      <c r="L33" s="115">
        <v>273</v>
      </c>
      <c r="M33" s="115">
        <v>857878</v>
      </c>
      <c r="N33" s="116">
        <v>855867</v>
      </c>
    </row>
    <row r="34" spans="1:14" s="83" customFormat="1" ht="12.75" customHeight="1">
      <c r="A34" s="786"/>
      <c r="B34" s="526"/>
      <c r="C34" s="527"/>
      <c r="D34" s="527"/>
      <c r="E34" s="528"/>
      <c r="F34" s="528"/>
      <c r="G34" s="528"/>
      <c r="H34" s="528"/>
      <c r="I34" s="529"/>
      <c r="J34" s="530"/>
      <c r="K34" s="527"/>
      <c r="L34" s="527"/>
      <c r="M34" s="527"/>
      <c r="N34" s="529"/>
    </row>
    <row r="35" spans="1:14" ht="12.75" customHeight="1">
      <c r="A35" s="532" t="s">
        <v>202</v>
      </c>
      <c r="B35" s="533">
        <v>128</v>
      </c>
      <c r="C35" s="534">
        <v>2836</v>
      </c>
      <c r="D35" s="534">
        <v>40</v>
      </c>
      <c r="E35" s="534">
        <v>25</v>
      </c>
      <c r="F35" s="534">
        <v>1387</v>
      </c>
      <c r="G35" s="534">
        <v>1390</v>
      </c>
      <c r="H35" s="534">
        <v>874630</v>
      </c>
      <c r="I35" s="535">
        <v>3038986</v>
      </c>
      <c r="J35" s="533">
        <v>5560359</v>
      </c>
      <c r="K35" s="534">
        <v>4849592</v>
      </c>
      <c r="L35" s="534">
        <v>191109</v>
      </c>
      <c r="M35" s="534">
        <v>519658</v>
      </c>
      <c r="N35" s="535">
        <v>2222498</v>
      </c>
    </row>
    <row r="36" spans="1:14" ht="12.75" customHeight="1">
      <c r="A36" s="771"/>
      <c r="B36" s="533"/>
      <c r="C36" s="537"/>
      <c r="D36" s="537"/>
      <c r="E36" s="537"/>
      <c r="F36" s="537"/>
      <c r="G36" s="537"/>
      <c r="H36" s="537"/>
      <c r="I36" s="538"/>
      <c r="J36" s="533"/>
      <c r="K36" s="537"/>
      <c r="L36" s="537"/>
      <c r="M36" s="537"/>
      <c r="N36" s="538"/>
    </row>
    <row r="37" spans="1:14" ht="12.75" customHeight="1">
      <c r="A37" s="539" t="s">
        <v>30</v>
      </c>
      <c r="B37" s="540">
        <v>8</v>
      </c>
      <c r="C37" s="541">
        <v>189</v>
      </c>
      <c r="D37" s="541">
        <v>1</v>
      </c>
      <c r="E37" s="541">
        <v>1</v>
      </c>
      <c r="F37" s="541">
        <v>84</v>
      </c>
      <c r="G37" s="541">
        <v>103</v>
      </c>
      <c r="H37" s="541">
        <v>43761</v>
      </c>
      <c r="I37" s="542">
        <v>215184</v>
      </c>
      <c r="J37" s="540">
        <v>320336</v>
      </c>
      <c r="K37" s="541">
        <v>320233</v>
      </c>
      <c r="L37" s="541">
        <v>103</v>
      </c>
      <c r="M37" s="541">
        <v>0</v>
      </c>
      <c r="N37" s="542">
        <v>89947</v>
      </c>
    </row>
    <row r="38" spans="1:14" s="82" customFormat="1" ht="12.75" customHeight="1">
      <c r="A38" s="539" t="s">
        <v>31</v>
      </c>
      <c r="B38" s="540">
        <v>1</v>
      </c>
      <c r="C38" s="541">
        <v>13</v>
      </c>
      <c r="D38" s="541">
        <v>0</v>
      </c>
      <c r="E38" s="541">
        <v>0</v>
      </c>
      <c r="F38" s="541">
        <v>4</v>
      </c>
      <c r="G38" s="541">
        <v>9</v>
      </c>
      <c r="H38" s="541" t="s">
        <v>2785</v>
      </c>
      <c r="I38" s="542" t="s">
        <v>2785</v>
      </c>
      <c r="J38" s="540" t="s">
        <v>2785</v>
      </c>
      <c r="K38" s="541" t="s">
        <v>2785</v>
      </c>
      <c r="L38" s="541">
        <v>0</v>
      </c>
      <c r="M38" s="541" t="s">
        <v>2785</v>
      </c>
      <c r="N38" s="542" t="s">
        <v>2785</v>
      </c>
    </row>
    <row r="39" spans="1:14" s="82" customFormat="1" ht="12.75" customHeight="1">
      <c r="A39" s="539" t="s">
        <v>32</v>
      </c>
      <c r="B39" s="540">
        <v>51</v>
      </c>
      <c r="C39" s="541">
        <v>1003</v>
      </c>
      <c r="D39" s="541">
        <v>27</v>
      </c>
      <c r="E39" s="541">
        <v>16</v>
      </c>
      <c r="F39" s="541">
        <v>329</v>
      </c>
      <c r="G39" s="541">
        <v>631</v>
      </c>
      <c r="H39" s="541">
        <v>242294</v>
      </c>
      <c r="I39" s="542">
        <v>754943</v>
      </c>
      <c r="J39" s="540">
        <v>1209258</v>
      </c>
      <c r="K39" s="541">
        <v>1038101</v>
      </c>
      <c r="L39" s="541">
        <v>56966</v>
      </c>
      <c r="M39" s="541">
        <v>114191</v>
      </c>
      <c r="N39" s="542">
        <v>384500</v>
      </c>
    </row>
    <row r="40" spans="1:14" s="82" customFormat="1" ht="12.75" customHeight="1">
      <c r="A40" s="539" t="s">
        <v>33</v>
      </c>
      <c r="B40" s="540">
        <v>1</v>
      </c>
      <c r="C40" s="541">
        <v>10</v>
      </c>
      <c r="D40" s="541">
        <v>0</v>
      </c>
      <c r="E40" s="541">
        <v>0</v>
      </c>
      <c r="F40" s="541">
        <v>7</v>
      </c>
      <c r="G40" s="541">
        <v>3</v>
      </c>
      <c r="H40" s="541" t="s">
        <v>2785</v>
      </c>
      <c r="I40" s="542" t="s">
        <v>2785</v>
      </c>
      <c r="J40" s="540" t="s">
        <v>2785</v>
      </c>
      <c r="K40" s="541" t="s">
        <v>2785</v>
      </c>
      <c r="L40" s="541">
        <v>0</v>
      </c>
      <c r="M40" s="541">
        <v>0</v>
      </c>
      <c r="N40" s="542" t="s">
        <v>2785</v>
      </c>
    </row>
    <row r="41" spans="1:14" s="82" customFormat="1" ht="12.75" customHeight="1">
      <c r="A41" s="539" t="s">
        <v>34</v>
      </c>
      <c r="B41" s="540">
        <v>2</v>
      </c>
      <c r="C41" s="541">
        <v>80</v>
      </c>
      <c r="D41" s="541">
        <v>2</v>
      </c>
      <c r="E41" s="541">
        <v>2</v>
      </c>
      <c r="F41" s="541">
        <v>67</v>
      </c>
      <c r="G41" s="541">
        <v>9</v>
      </c>
      <c r="H41" s="541" t="s">
        <v>2785</v>
      </c>
      <c r="I41" s="542" t="s">
        <v>2785</v>
      </c>
      <c r="J41" s="540" t="s">
        <v>2785</v>
      </c>
      <c r="K41" s="541" t="s">
        <v>2786</v>
      </c>
      <c r="L41" s="541">
        <v>0</v>
      </c>
      <c r="M41" s="541">
        <v>100</v>
      </c>
      <c r="N41" s="542" t="s">
        <v>2785</v>
      </c>
    </row>
    <row r="42" spans="1:14" s="82" customFormat="1" ht="12.75" customHeight="1">
      <c r="A42" s="543" t="s">
        <v>230</v>
      </c>
      <c r="B42" s="540">
        <v>4</v>
      </c>
      <c r="C42" s="541">
        <v>56</v>
      </c>
      <c r="D42" s="541">
        <v>0</v>
      </c>
      <c r="E42" s="541">
        <v>0</v>
      </c>
      <c r="F42" s="541">
        <v>37</v>
      </c>
      <c r="G42" s="541">
        <v>19</v>
      </c>
      <c r="H42" s="541">
        <v>17786</v>
      </c>
      <c r="I42" s="542">
        <v>41131</v>
      </c>
      <c r="J42" s="540">
        <v>66724</v>
      </c>
      <c r="K42" s="541">
        <v>61781</v>
      </c>
      <c r="L42" s="541">
        <v>2007</v>
      </c>
      <c r="M42" s="541">
        <v>2936</v>
      </c>
      <c r="N42" s="542">
        <v>23698</v>
      </c>
    </row>
    <row r="43" spans="1:14" s="82" customFormat="1" ht="12.75" customHeight="1">
      <c r="A43" s="539" t="s">
        <v>36</v>
      </c>
      <c r="B43" s="540">
        <v>2</v>
      </c>
      <c r="C43" s="541">
        <v>13</v>
      </c>
      <c r="D43" s="541">
        <v>0</v>
      </c>
      <c r="E43" s="541">
        <v>0</v>
      </c>
      <c r="F43" s="541">
        <v>9</v>
      </c>
      <c r="G43" s="541">
        <v>4</v>
      </c>
      <c r="H43" s="541" t="s">
        <v>2785</v>
      </c>
      <c r="I43" s="542" t="s">
        <v>2785</v>
      </c>
      <c r="J43" s="540" t="s">
        <v>2785</v>
      </c>
      <c r="K43" s="541" t="s">
        <v>2816</v>
      </c>
      <c r="L43" s="541" t="s">
        <v>2785</v>
      </c>
      <c r="M43" s="541" t="s">
        <v>2785</v>
      </c>
      <c r="N43" s="542" t="s">
        <v>2785</v>
      </c>
    </row>
    <row r="44" spans="1:14" s="82" customFormat="1" ht="12.75" customHeight="1">
      <c r="A44" s="539" t="s">
        <v>37</v>
      </c>
      <c r="B44" s="540">
        <v>2</v>
      </c>
      <c r="C44" s="541">
        <v>255</v>
      </c>
      <c r="D44" s="541">
        <v>0</v>
      </c>
      <c r="E44" s="541">
        <v>0</v>
      </c>
      <c r="F44" s="541">
        <v>129</v>
      </c>
      <c r="G44" s="541">
        <v>126</v>
      </c>
      <c r="H44" s="541" t="s">
        <v>2785</v>
      </c>
      <c r="I44" s="542" t="s">
        <v>2785</v>
      </c>
      <c r="J44" s="540" t="s">
        <v>2785</v>
      </c>
      <c r="K44" s="541" t="s">
        <v>2785</v>
      </c>
      <c r="L44" s="541" t="s">
        <v>2785</v>
      </c>
      <c r="M44" s="541" t="s">
        <v>2785</v>
      </c>
      <c r="N44" s="542" t="s">
        <v>2785</v>
      </c>
    </row>
    <row r="45" spans="1:14" s="82" customFormat="1" ht="12.75" customHeight="1">
      <c r="A45" s="539" t="s">
        <v>229</v>
      </c>
      <c r="B45" s="540">
        <v>1</v>
      </c>
      <c r="C45" s="541">
        <v>7</v>
      </c>
      <c r="D45" s="541">
        <v>0</v>
      </c>
      <c r="E45" s="541">
        <v>0</v>
      </c>
      <c r="F45" s="541">
        <v>6</v>
      </c>
      <c r="G45" s="541">
        <v>1</v>
      </c>
      <c r="H45" s="541" t="s">
        <v>2785</v>
      </c>
      <c r="I45" s="542" t="s">
        <v>2785</v>
      </c>
      <c r="J45" s="540" t="s">
        <v>2785</v>
      </c>
      <c r="K45" s="541" t="s">
        <v>2838</v>
      </c>
      <c r="L45" s="541">
        <v>0</v>
      </c>
      <c r="M45" s="541" t="s">
        <v>2785</v>
      </c>
      <c r="N45" s="542" t="s">
        <v>2785</v>
      </c>
    </row>
    <row r="46" spans="1:14" s="82" customFormat="1" ht="12.75" customHeight="1">
      <c r="A46" s="539" t="s">
        <v>39</v>
      </c>
      <c r="B46" s="540">
        <v>20</v>
      </c>
      <c r="C46" s="541">
        <v>320</v>
      </c>
      <c r="D46" s="541">
        <v>4</v>
      </c>
      <c r="E46" s="541">
        <v>3</v>
      </c>
      <c r="F46" s="541">
        <v>192</v>
      </c>
      <c r="G46" s="541">
        <v>122</v>
      </c>
      <c r="H46" s="541">
        <v>100330</v>
      </c>
      <c r="I46" s="542">
        <v>459919</v>
      </c>
      <c r="J46" s="540">
        <v>1106832</v>
      </c>
      <c r="K46" s="541">
        <v>1090214</v>
      </c>
      <c r="L46" s="541">
        <v>3894</v>
      </c>
      <c r="M46" s="541">
        <v>12724</v>
      </c>
      <c r="N46" s="542">
        <v>594424</v>
      </c>
    </row>
    <row r="47" spans="1:14" s="82" customFormat="1" ht="12.75" customHeight="1">
      <c r="A47" s="539" t="s">
        <v>40</v>
      </c>
      <c r="B47" s="540">
        <v>5</v>
      </c>
      <c r="C47" s="541">
        <v>316</v>
      </c>
      <c r="D47" s="541">
        <v>1</v>
      </c>
      <c r="E47" s="541">
        <v>1</v>
      </c>
      <c r="F47" s="541">
        <v>150</v>
      </c>
      <c r="G47" s="541">
        <v>165</v>
      </c>
      <c r="H47" s="541">
        <v>86008</v>
      </c>
      <c r="I47" s="542">
        <v>101968</v>
      </c>
      <c r="J47" s="540">
        <v>287491</v>
      </c>
      <c r="K47" s="541">
        <v>271719</v>
      </c>
      <c r="L47" s="541">
        <v>15772</v>
      </c>
      <c r="M47" s="541">
        <v>0</v>
      </c>
      <c r="N47" s="542">
        <v>164340</v>
      </c>
    </row>
    <row r="48" spans="1:14" ht="12.75" customHeight="1">
      <c r="A48" s="543" t="s">
        <v>228</v>
      </c>
      <c r="B48" s="540">
        <v>1</v>
      </c>
      <c r="C48" s="541">
        <v>22</v>
      </c>
      <c r="D48" s="541">
        <v>0</v>
      </c>
      <c r="E48" s="541">
        <v>0</v>
      </c>
      <c r="F48" s="541">
        <v>9</v>
      </c>
      <c r="G48" s="541">
        <v>13</v>
      </c>
      <c r="H48" s="541" t="s">
        <v>2820</v>
      </c>
      <c r="I48" s="542" t="s">
        <v>2785</v>
      </c>
      <c r="J48" s="540" t="s">
        <v>2785</v>
      </c>
      <c r="K48" s="541" t="s">
        <v>2785</v>
      </c>
      <c r="L48" s="541">
        <v>0</v>
      </c>
      <c r="M48" s="541" t="s">
        <v>2817</v>
      </c>
      <c r="N48" s="542" t="s">
        <v>2785</v>
      </c>
    </row>
    <row r="49" spans="1:14" ht="12.75" customHeight="1">
      <c r="A49" s="539" t="s">
        <v>42</v>
      </c>
      <c r="B49" s="540">
        <v>2</v>
      </c>
      <c r="C49" s="541">
        <v>58</v>
      </c>
      <c r="D49" s="541">
        <v>0</v>
      </c>
      <c r="E49" s="541">
        <v>0</v>
      </c>
      <c r="F49" s="541">
        <v>43</v>
      </c>
      <c r="G49" s="541">
        <v>15</v>
      </c>
      <c r="H49" s="541" t="s">
        <v>2817</v>
      </c>
      <c r="I49" s="542" t="s">
        <v>2785</v>
      </c>
      <c r="J49" s="540" t="s">
        <v>2785</v>
      </c>
      <c r="K49" s="541" t="s">
        <v>2785</v>
      </c>
      <c r="L49" s="541" t="s">
        <v>2785</v>
      </c>
      <c r="M49" s="541">
        <v>0</v>
      </c>
      <c r="N49" s="542" t="s">
        <v>2785</v>
      </c>
    </row>
    <row r="50" spans="1:14" ht="12.75" customHeight="1">
      <c r="A50" s="539" t="s">
        <v>43</v>
      </c>
      <c r="B50" s="540">
        <v>1</v>
      </c>
      <c r="C50" s="541">
        <v>17</v>
      </c>
      <c r="D50" s="541">
        <v>0</v>
      </c>
      <c r="E50" s="541">
        <v>0</v>
      </c>
      <c r="F50" s="541">
        <v>14</v>
      </c>
      <c r="G50" s="541">
        <v>3</v>
      </c>
      <c r="H50" s="541" t="s">
        <v>2785</v>
      </c>
      <c r="I50" s="542" t="s">
        <v>2785</v>
      </c>
      <c r="J50" s="540" t="s">
        <v>2785</v>
      </c>
      <c r="K50" s="541" t="s">
        <v>2785</v>
      </c>
      <c r="L50" s="541">
        <v>0</v>
      </c>
      <c r="M50" s="541" t="s">
        <v>2817</v>
      </c>
      <c r="N50" s="542" t="s">
        <v>2785</v>
      </c>
    </row>
    <row r="51" spans="1:14" ht="12.75" customHeight="1">
      <c r="A51" s="539" t="s">
        <v>44</v>
      </c>
      <c r="B51" s="540">
        <v>0</v>
      </c>
      <c r="C51" s="541">
        <v>0</v>
      </c>
      <c r="D51" s="541">
        <v>0</v>
      </c>
      <c r="E51" s="541">
        <v>0</v>
      </c>
      <c r="F51" s="541">
        <v>0</v>
      </c>
      <c r="G51" s="541">
        <v>0</v>
      </c>
      <c r="H51" s="541">
        <v>0</v>
      </c>
      <c r="I51" s="542">
        <v>0</v>
      </c>
      <c r="J51" s="540">
        <v>0</v>
      </c>
      <c r="K51" s="541">
        <v>0</v>
      </c>
      <c r="L51" s="541">
        <v>0</v>
      </c>
      <c r="M51" s="541">
        <v>0</v>
      </c>
      <c r="N51" s="542">
        <v>0</v>
      </c>
    </row>
    <row r="52" spans="1:14" ht="12.75" customHeight="1">
      <c r="A52" s="539" t="s">
        <v>45</v>
      </c>
      <c r="B52" s="540">
        <v>11</v>
      </c>
      <c r="C52" s="541">
        <v>160</v>
      </c>
      <c r="D52" s="541">
        <v>4</v>
      </c>
      <c r="E52" s="541">
        <v>2</v>
      </c>
      <c r="F52" s="541">
        <v>99</v>
      </c>
      <c r="G52" s="541">
        <v>59</v>
      </c>
      <c r="H52" s="541">
        <v>47894</v>
      </c>
      <c r="I52" s="542">
        <v>106462</v>
      </c>
      <c r="J52" s="540">
        <v>237430</v>
      </c>
      <c r="K52" s="541">
        <v>154644</v>
      </c>
      <c r="L52" s="541">
        <v>79003</v>
      </c>
      <c r="M52" s="541">
        <v>3783</v>
      </c>
      <c r="N52" s="542">
        <v>121265</v>
      </c>
    </row>
    <row r="53" spans="1:14" ht="12.75" customHeight="1">
      <c r="A53" s="539" t="s">
        <v>227</v>
      </c>
      <c r="B53" s="540">
        <v>2</v>
      </c>
      <c r="C53" s="541">
        <v>135</v>
      </c>
      <c r="D53" s="541">
        <v>0</v>
      </c>
      <c r="E53" s="541">
        <v>0</v>
      </c>
      <c r="F53" s="541">
        <v>97</v>
      </c>
      <c r="G53" s="541">
        <v>38</v>
      </c>
      <c r="H53" s="541" t="s">
        <v>2785</v>
      </c>
      <c r="I53" s="542" t="s">
        <v>2785</v>
      </c>
      <c r="J53" s="540" t="s">
        <v>2785</v>
      </c>
      <c r="K53" s="541" t="s">
        <v>2785</v>
      </c>
      <c r="L53" s="541">
        <v>0</v>
      </c>
      <c r="M53" s="541" t="s">
        <v>2785</v>
      </c>
      <c r="N53" s="542" t="s">
        <v>2785</v>
      </c>
    </row>
    <row r="54" spans="1:14" ht="12.75" customHeight="1">
      <c r="A54" s="539" t="s">
        <v>226</v>
      </c>
      <c r="B54" s="540">
        <v>5</v>
      </c>
      <c r="C54" s="541">
        <v>59</v>
      </c>
      <c r="D54" s="541">
        <v>0</v>
      </c>
      <c r="E54" s="541">
        <v>0</v>
      </c>
      <c r="F54" s="541">
        <v>42</v>
      </c>
      <c r="G54" s="541">
        <v>17</v>
      </c>
      <c r="H54" s="541">
        <v>29567</v>
      </c>
      <c r="I54" s="542">
        <v>117722</v>
      </c>
      <c r="J54" s="540">
        <v>178403</v>
      </c>
      <c r="K54" s="541">
        <v>81389</v>
      </c>
      <c r="L54" s="541">
        <v>4353</v>
      </c>
      <c r="M54" s="541">
        <v>92661</v>
      </c>
      <c r="N54" s="542">
        <v>56954</v>
      </c>
    </row>
    <row r="55" spans="1:14" ht="12.75" customHeight="1">
      <c r="A55" s="539" t="s">
        <v>225</v>
      </c>
      <c r="B55" s="540">
        <v>0</v>
      </c>
      <c r="C55" s="541">
        <v>0</v>
      </c>
      <c r="D55" s="541">
        <v>0</v>
      </c>
      <c r="E55" s="541">
        <v>0</v>
      </c>
      <c r="F55" s="541">
        <v>0</v>
      </c>
      <c r="G55" s="541">
        <v>0</v>
      </c>
      <c r="H55" s="541">
        <v>0</v>
      </c>
      <c r="I55" s="542">
        <v>0</v>
      </c>
      <c r="J55" s="540">
        <v>0</v>
      </c>
      <c r="K55" s="541">
        <v>0</v>
      </c>
      <c r="L55" s="541">
        <v>0</v>
      </c>
      <c r="M55" s="541">
        <v>0</v>
      </c>
      <c r="N55" s="542">
        <v>0</v>
      </c>
    </row>
    <row r="56" spans="1:14" ht="12.75" customHeight="1">
      <c r="A56" s="543" t="s">
        <v>224</v>
      </c>
      <c r="B56" s="540">
        <v>0</v>
      </c>
      <c r="C56" s="541">
        <v>0</v>
      </c>
      <c r="D56" s="541">
        <v>0</v>
      </c>
      <c r="E56" s="541">
        <v>0</v>
      </c>
      <c r="F56" s="541">
        <v>0</v>
      </c>
      <c r="G56" s="541" t="s">
        <v>2761</v>
      </c>
      <c r="H56" s="541">
        <v>0</v>
      </c>
      <c r="I56" s="542">
        <v>0</v>
      </c>
      <c r="J56" s="540">
        <v>0</v>
      </c>
      <c r="K56" s="541">
        <v>0</v>
      </c>
      <c r="L56" s="541">
        <v>0</v>
      </c>
      <c r="M56" s="541">
        <v>0</v>
      </c>
      <c r="N56" s="542">
        <v>0</v>
      </c>
    </row>
    <row r="57" spans="1:14" ht="12.75" customHeight="1">
      <c r="A57" s="539" t="s">
        <v>223</v>
      </c>
      <c r="B57" s="540">
        <v>2</v>
      </c>
      <c r="C57" s="541">
        <v>21</v>
      </c>
      <c r="D57" s="541">
        <v>1</v>
      </c>
      <c r="E57" s="541">
        <v>0</v>
      </c>
      <c r="F57" s="541">
        <v>7</v>
      </c>
      <c r="G57" s="541">
        <v>13</v>
      </c>
      <c r="H57" s="541" t="s">
        <v>2785</v>
      </c>
      <c r="I57" s="542" t="s">
        <v>2785</v>
      </c>
      <c r="J57" s="540" t="s">
        <v>2785</v>
      </c>
      <c r="K57" s="541" t="s">
        <v>2785</v>
      </c>
      <c r="L57" s="541" t="s">
        <v>2785</v>
      </c>
      <c r="M57" s="541">
        <v>0</v>
      </c>
      <c r="N57" s="542" t="s">
        <v>2785</v>
      </c>
    </row>
    <row r="58" spans="1:14" ht="12.75" customHeight="1">
      <c r="A58" s="539" t="s">
        <v>222</v>
      </c>
      <c r="B58" s="540">
        <v>0</v>
      </c>
      <c r="C58" s="541">
        <v>0</v>
      </c>
      <c r="D58" s="541">
        <v>0</v>
      </c>
      <c r="E58" s="541">
        <v>0</v>
      </c>
      <c r="F58" s="541">
        <v>0</v>
      </c>
      <c r="G58" s="541">
        <v>0</v>
      </c>
      <c r="H58" s="541">
        <v>0</v>
      </c>
      <c r="I58" s="542">
        <v>0</v>
      </c>
      <c r="J58" s="540">
        <v>0</v>
      </c>
      <c r="K58" s="541">
        <v>0</v>
      </c>
      <c r="L58" s="541">
        <v>0</v>
      </c>
      <c r="M58" s="541">
        <v>0</v>
      </c>
      <c r="N58" s="542">
        <v>0</v>
      </c>
    </row>
    <row r="59" spans="1:14" ht="12.75" customHeight="1">
      <c r="A59" s="539" t="s">
        <v>221</v>
      </c>
      <c r="B59" s="540">
        <v>1</v>
      </c>
      <c r="C59" s="541">
        <v>34</v>
      </c>
      <c r="D59" s="541">
        <v>0</v>
      </c>
      <c r="E59" s="541">
        <v>0</v>
      </c>
      <c r="F59" s="541">
        <v>31</v>
      </c>
      <c r="G59" s="541">
        <v>3</v>
      </c>
      <c r="H59" s="541" t="s">
        <v>2785</v>
      </c>
      <c r="I59" s="542" t="s">
        <v>2785</v>
      </c>
      <c r="J59" s="540" t="s">
        <v>2785</v>
      </c>
      <c r="K59" s="541" t="s">
        <v>2785</v>
      </c>
      <c r="L59" s="541">
        <v>0</v>
      </c>
      <c r="M59" s="541">
        <v>0</v>
      </c>
      <c r="N59" s="542" t="s">
        <v>2785</v>
      </c>
    </row>
    <row r="60" spans="1:14" ht="12.75" customHeight="1" thickBot="1">
      <c r="A60" s="531" t="s">
        <v>52</v>
      </c>
      <c r="B60" s="117">
        <v>6</v>
      </c>
      <c r="C60" s="115">
        <v>68</v>
      </c>
      <c r="D60" s="115">
        <v>0</v>
      </c>
      <c r="E60" s="115">
        <v>0</v>
      </c>
      <c r="F60" s="115">
        <v>31</v>
      </c>
      <c r="G60" s="115">
        <v>37</v>
      </c>
      <c r="H60" s="115">
        <v>23717</v>
      </c>
      <c r="I60" s="116">
        <v>79238</v>
      </c>
      <c r="J60" s="117">
        <v>134167</v>
      </c>
      <c r="K60" s="115">
        <v>130631</v>
      </c>
      <c r="L60" s="115">
        <v>3536</v>
      </c>
      <c r="M60" s="115">
        <v>0</v>
      </c>
      <c r="N60" s="116">
        <v>50860</v>
      </c>
    </row>
    <row r="61" spans="1:14" s="83" customFormat="1" ht="12.6" customHeight="1">
      <c r="A61" s="786"/>
      <c r="B61" s="526"/>
      <c r="C61" s="527"/>
      <c r="D61" s="527"/>
      <c r="E61" s="528"/>
      <c r="F61" s="528"/>
      <c r="G61" s="544"/>
      <c r="H61" s="544"/>
      <c r="I61" s="545"/>
      <c r="J61" s="546"/>
      <c r="K61" s="547"/>
      <c r="L61" s="547"/>
      <c r="M61" s="547"/>
      <c r="N61" s="545"/>
    </row>
    <row r="62" spans="1:14" ht="12.6" customHeight="1">
      <c r="A62" s="532" t="s">
        <v>2762</v>
      </c>
      <c r="B62" s="533">
        <v>144</v>
      </c>
      <c r="C62" s="534">
        <v>12544</v>
      </c>
      <c r="D62" s="534">
        <v>9</v>
      </c>
      <c r="E62" s="534">
        <v>2</v>
      </c>
      <c r="F62" s="534">
        <v>8967</v>
      </c>
      <c r="G62" s="534">
        <v>3592</v>
      </c>
      <c r="H62" s="534">
        <v>5816172</v>
      </c>
      <c r="I62" s="535">
        <v>26206673</v>
      </c>
      <c r="J62" s="533">
        <v>47549484</v>
      </c>
      <c r="K62" s="534">
        <v>45156587</v>
      </c>
      <c r="L62" s="534">
        <v>475849</v>
      </c>
      <c r="M62" s="534">
        <v>1917048</v>
      </c>
      <c r="N62" s="535">
        <v>18998274</v>
      </c>
    </row>
    <row r="63" spans="1:14" ht="12.6" customHeight="1">
      <c r="A63" s="536"/>
      <c r="B63" s="533"/>
      <c r="C63" s="537"/>
      <c r="D63" s="537"/>
      <c r="E63" s="537"/>
      <c r="F63" s="537"/>
      <c r="G63" s="537"/>
      <c r="H63" s="537"/>
      <c r="I63" s="538"/>
      <c r="J63" s="533"/>
      <c r="K63" s="537"/>
      <c r="L63" s="537"/>
      <c r="M63" s="537"/>
      <c r="N63" s="538"/>
    </row>
    <row r="64" spans="1:14" ht="12.6" customHeight="1">
      <c r="A64" s="539" t="s">
        <v>30</v>
      </c>
      <c r="B64" s="540">
        <v>25</v>
      </c>
      <c r="C64" s="541">
        <v>4452</v>
      </c>
      <c r="D64" s="541">
        <v>1</v>
      </c>
      <c r="E64" s="541">
        <v>0</v>
      </c>
      <c r="F64" s="541">
        <v>2489</v>
      </c>
      <c r="G64" s="541">
        <v>1964</v>
      </c>
      <c r="H64" s="541">
        <v>1730588</v>
      </c>
      <c r="I64" s="542">
        <v>5936136</v>
      </c>
      <c r="J64" s="540">
        <v>13130235</v>
      </c>
      <c r="K64" s="541">
        <v>13037763</v>
      </c>
      <c r="L64" s="541">
        <v>10858</v>
      </c>
      <c r="M64" s="541">
        <v>81614</v>
      </c>
      <c r="N64" s="542">
        <v>6376846</v>
      </c>
    </row>
    <row r="65" spans="1:14" s="82" customFormat="1" ht="12.6" customHeight="1">
      <c r="A65" s="539" t="s">
        <v>31</v>
      </c>
      <c r="B65" s="540">
        <v>1</v>
      </c>
      <c r="C65" s="541">
        <v>7</v>
      </c>
      <c r="D65" s="541">
        <v>0</v>
      </c>
      <c r="E65" s="541">
        <v>0</v>
      </c>
      <c r="F65" s="541">
        <v>4</v>
      </c>
      <c r="G65" s="541">
        <v>3</v>
      </c>
      <c r="H65" s="541" t="s">
        <v>2785</v>
      </c>
      <c r="I65" s="542" t="s">
        <v>2812</v>
      </c>
      <c r="J65" s="540" t="s">
        <v>2803</v>
      </c>
      <c r="K65" s="541" t="s">
        <v>2839</v>
      </c>
      <c r="L65" s="541">
        <v>0</v>
      </c>
      <c r="M65" s="541" t="s">
        <v>2785</v>
      </c>
      <c r="N65" s="542" t="s">
        <v>2785</v>
      </c>
    </row>
    <row r="66" spans="1:14" s="82" customFormat="1" ht="12.6" customHeight="1">
      <c r="A66" s="539" t="s">
        <v>32</v>
      </c>
      <c r="B66" s="540">
        <v>4</v>
      </c>
      <c r="C66" s="541">
        <v>39</v>
      </c>
      <c r="D66" s="541">
        <v>0</v>
      </c>
      <c r="E66" s="541">
        <v>0</v>
      </c>
      <c r="F66" s="541">
        <v>15</v>
      </c>
      <c r="G66" s="541">
        <v>24</v>
      </c>
      <c r="H66" s="541">
        <v>10332</v>
      </c>
      <c r="I66" s="542">
        <v>15578</v>
      </c>
      <c r="J66" s="540">
        <v>39551</v>
      </c>
      <c r="K66" s="541">
        <v>18024</v>
      </c>
      <c r="L66" s="541">
        <v>13827</v>
      </c>
      <c r="M66" s="541">
        <v>7700</v>
      </c>
      <c r="N66" s="542">
        <v>22197</v>
      </c>
    </row>
    <row r="67" spans="1:14" s="82" customFormat="1" ht="12.6" customHeight="1">
      <c r="A67" s="539" t="s">
        <v>33</v>
      </c>
      <c r="B67" s="540">
        <v>1</v>
      </c>
      <c r="C67" s="541">
        <v>9</v>
      </c>
      <c r="D67" s="541">
        <v>0</v>
      </c>
      <c r="E67" s="541">
        <v>0</v>
      </c>
      <c r="F67" s="541">
        <v>2</v>
      </c>
      <c r="G67" s="541">
        <v>7</v>
      </c>
      <c r="H67" s="541" t="s">
        <v>2841</v>
      </c>
      <c r="I67" s="542" t="s">
        <v>2785</v>
      </c>
      <c r="J67" s="540" t="s">
        <v>2785</v>
      </c>
      <c r="K67" s="541" t="s">
        <v>2840</v>
      </c>
      <c r="L67" s="541" t="s">
        <v>2785</v>
      </c>
      <c r="M67" s="541">
        <v>0</v>
      </c>
      <c r="N67" s="542" t="s">
        <v>2840</v>
      </c>
    </row>
    <row r="68" spans="1:14" s="82" customFormat="1" ht="12.6" customHeight="1">
      <c r="A68" s="539" t="s">
        <v>34</v>
      </c>
      <c r="B68" s="540">
        <v>1</v>
      </c>
      <c r="C68" s="541">
        <v>131</v>
      </c>
      <c r="D68" s="541">
        <v>0</v>
      </c>
      <c r="E68" s="541">
        <v>0</v>
      </c>
      <c r="F68" s="541">
        <v>117</v>
      </c>
      <c r="G68" s="541">
        <v>14</v>
      </c>
      <c r="H68" s="541" t="s">
        <v>2785</v>
      </c>
      <c r="I68" s="542" t="s">
        <v>2785</v>
      </c>
      <c r="J68" s="540" t="s">
        <v>2785</v>
      </c>
      <c r="K68" s="541" t="s">
        <v>2785</v>
      </c>
      <c r="L68" s="541">
        <v>0</v>
      </c>
      <c r="M68" s="541">
        <v>0</v>
      </c>
      <c r="N68" s="542" t="s">
        <v>2817</v>
      </c>
    </row>
    <row r="69" spans="1:14" s="82" customFormat="1" ht="12.6" customHeight="1">
      <c r="A69" s="543" t="s">
        <v>230</v>
      </c>
      <c r="B69" s="540">
        <v>8</v>
      </c>
      <c r="C69" s="541">
        <v>379</v>
      </c>
      <c r="D69" s="541">
        <v>2</v>
      </c>
      <c r="E69" s="541">
        <v>0</v>
      </c>
      <c r="F69" s="541">
        <v>245</v>
      </c>
      <c r="G69" s="541">
        <v>132</v>
      </c>
      <c r="H69" s="541">
        <v>115952</v>
      </c>
      <c r="I69" s="542">
        <v>1036860</v>
      </c>
      <c r="J69" s="540">
        <v>1549039</v>
      </c>
      <c r="K69" s="541">
        <v>1221201</v>
      </c>
      <c r="L69" s="541">
        <v>3730</v>
      </c>
      <c r="M69" s="541">
        <v>324108</v>
      </c>
      <c r="N69" s="542">
        <v>452762</v>
      </c>
    </row>
    <row r="70" spans="1:14" s="82" customFormat="1" ht="12.6" customHeight="1">
      <c r="A70" s="539" t="s">
        <v>36</v>
      </c>
      <c r="B70" s="540">
        <v>7</v>
      </c>
      <c r="C70" s="541">
        <v>81</v>
      </c>
      <c r="D70" s="541">
        <v>0</v>
      </c>
      <c r="E70" s="541">
        <v>0</v>
      </c>
      <c r="F70" s="541">
        <v>62</v>
      </c>
      <c r="G70" s="541">
        <v>19</v>
      </c>
      <c r="H70" s="541">
        <v>38304</v>
      </c>
      <c r="I70" s="542">
        <v>107661</v>
      </c>
      <c r="J70" s="540">
        <v>187073</v>
      </c>
      <c r="K70" s="541">
        <v>23040</v>
      </c>
      <c r="L70" s="541">
        <v>164033</v>
      </c>
      <c r="M70" s="541">
        <v>0</v>
      </c>
      <c r="N70" s="542">
        <v>73273</v>
      </c>
    </row>
    <row r="71" spans="1:14" s="82" customFormat="1" ht="12.6" customHeight="1">
      <c r="A71" s="539" t="s">
        <v>37</v>
      </c>
      <c r="B71" s="540">
        <v>2</v>
      </c>
      <c r="C71" s="541">
        <v>22</v>
      </c>
      <c r="D71" s="541">
        <v>0</v>
      </c>
      <c r="E71" s="541">
        <v>0</v>
      </c>
      <c r="F71" s="541">
        <v>11</v>
      </c>
      <c r="G71" s="541">
        <v>11</v>
      </c>
      <c r="H71" s="541" t="s">
        <v>2785</v>
      </c>
      <c r="I71" s="542" t="s">
        <v>2785</v>
      </c>
      <c r="J71" s="540" t="s">
        <v>2785</v>
      </c>
      <c r="K71" s="541" t="s">
        <v>2785</v>
      </c>
      <c r="L71" s="541" t="s">
        <v>2785</v>
      </c>
      <c r="M71" s="541" t="s">
        <v>2785</v>
      </c>
      <c r="N71" s="542" t="s">
        <v>2785</v>
      </c>
    </row>
    <row r="72" spans="1:14" s="82" customFormat="1" ht="12.6" customHeight="1">
      <c r="A72" s="539" t="s">
        <v>229</v>
      </c>
      <c r="B72" s="540">
        <v>3</v>
      </c>
      <c r="C72" s="541">
        <v>105</v>
      </c>
      <c r="D72" s="541">
        <v>0</v>
      </c>
      <c r="E72" s="541">
        <v>0</v>
      </c>
      <c r="F72" s="541">
        <v>88</v>
      </c>
      <c r="G72" s="541">
        <v>17</v>
      </c>
      <c r="H72" s="541">
        <v>42541</v>
      </c>
      <c r="I72" s="542">
        <v>726646</v>
      </c>
      <c r="J72" s="540">
        <v>881770</v>
      </c>
      <c r="K72" s="541">
        <v>854857</v>
      </c>
      <c r="L72" s="541">
        <v>0</v>
      </c>
      <c r="M72" s="541">
        <v>26913</v>
      </c>
      <c r="N72" s="542">
        <v>138488</v>
      </c>
    </row>
    <row r="73" spans="1:14" s="82" customFormat="1" ht="12.6" customHeight="1">
      <c r="A73" s="539" t="s">
        <v>39</v>
      </c>
      <c r="B73" s="540">
        <v>15</v>
      </c>
      <c r="C73" s="541">
        <v>1160</v>
      </c>
      <c r="D73" s="541">
        <v>0</v>
      </c>
      <c r="E73" s="541">
        <v>0</v>
      </c>
      <c r="F73" s="541">
        <v>872</v>
      </c>
      <c r="G73" s="541">
        <v>291</v>
      </c>
      <c r="H73" s="541">
        <v>441638</v>
      </c>
      <c r="I73" s="542">
        <v>1692519</v>
      </c>
      <c r="J73" s="540">
        <v>2653811</v>
      </c>
      <c r="K73" s="541">
        <v>2434700</v>
      </c>
      <c r="L73" s="541">
        <v>186028</v>
      </c>
      <c r="M73" s="541">
        <v>33083</v>
      </c>
      <c r="N73" s="542">
        <v>849194</v>
      </c>
    </row>
    <row r="74" spans="1:14" s="82" customFormat="1" ht="12.6" customHeight="1">
      <c r="A74" s="539" t="s">
        <v>40</v>
      </c>
      <c r="B74" s="540">
        <v>5</v>
      </c>
      <c r="C74" s="541">
        <v>962</v>
      </c>
      <c r="D74" s="541">
        <v>0</v>
      </c>
      <c r="E74" s="541">
        <v>0</v>
      </c>
      <c r="F74" s="541">
        <v>832</v>
      </c>
      <c r="G74" s="541">
        <v>131</v>
      </c>
      <c r="H74" s="541">
        <v>682306</v>
      </c>
      <c r="I74" s="542">
        <v>1736723</v>
      </c>
      <c r="J74" s="540">
        <v>3760732</v>
      </c>
      <c r="K74" s="541">
        <v>3034137</v>
      </c>
      <c r="L74" s="541">
        <v>1080</v>
      </c>
      <c r="M74" s="541">
        <v>725515</v>
      </c>
      <c r="N74" s="542">
        <v>1738047</v>
      </c>
    </row>
    <row r="75" spans="1:14" ht="12.6" customHeight="1">
      <c r="A75" s="543" t="s">
        <v>228</v>
      </c>
      <c r="B75" s="540">
        <v>8</v>
      </c>
      <c r="C75" s="541">
        <v>117</v>
      </c>
      <c r="D75" s="541">
        <v>4</v>
      </c>
      <c r="E75" s="541">
        <v>1</v>
      </c>
      <c r="F75" s="541">
        <v>76</v>
      </c>
      <c r="G75" s="541">
        <v>37</v>
      </c>
      <c r="H75" s="541">
        <v>39536</v>
      </c>
      <c r="I75" s="542">
        <v>181951</v>
      </c>
      <c r="J75" s="540">
        <v>261297</v>
      </c>
      <c r="K75" s="541">
        <v>172643</v>
      </c>
      <c r="L75" s="541">
        <v>0</v>
      </c>
      <c r="M75" s="541">
        <v>88654</v>
      </c>
      <c r="N75" s="542">
        <v>58847</v>
      </c>
    </row>
    <row r="76" spans="1:14" ht="12.6" customHeight="1">
      <c r="A76" s="539" t="s">
        <v>42</v>
      </c>
      <c r="B76" s="540">
        <v>7</v>
      </c>
      <c r="C76" s="541">
        <v>204</v>
      </c>
      <c r="D76" s="541">
        <v>0</v>
      </c>
      <c r="E76" s="541">
        <v>0</v>
      </c>
      <c r="F76" s="541">
        <v>144</v>
      </c>
      <c r="G76" s="541">
        <v>64</v>
      </c>
      <c r="H76" s="541">
        <v>96529</v>
      </c>
      <c r="I76" s="542">
        <v>339796</v>
      </c>
      <c r="J76" s="540">
        <v>645063</v>
      </c>
      <c r="K76" s="541">
        <v>643616</v>
      </c>
      <c r="L76" s="541">
        <v>0</v>
      </c>
      <c r="M76" s="541">
        <v>1447</v>
      </c>
      <c r="N76" s="542">
        <v>275808</v>
      </c>
    </row>
    <row r="77" spans="1:14" ht="12.6" customHeight="1">
      <c r="A77" s="539" t="s">
        <v>43</v>
      </c>
      <c r="B77" s="540">
        <v>1</v>
      </c>
      <c r="C77" s="541">
        <v>52</v>
      </c>
      <c r="D77" s="541">
        <v>0</v>
      </c>
      <c r="E77" s="541">
        <v>0</v>
      </c>
      <c r="F77" s="541">
        <v>43</v>
      </c>
      <c r="G77" s="541">
        <v>9</v>
      </c>
      <c r="H77" s="541" t="s">
        <v>2839</v>
      </c>
      <c r="I77" s="542" t="s">
        <v>2785</v>
      </c>
      <c r="J77" s="540" t="s">
        <v>2842</v>
      </c>
      <c r="K77" s="541" t="s">
        <v>2785</v>
      </c>
      <c r="L77" s="541" t="s">
        <v>2785</v>
      </c>
      <c r="M77" s="541">
        <v>0</v>
      </c>
      <c r="N77" s="542" t="s">
        <v>2785</v>
      </c>
    </row>
    <row r="78" spans="1:14" ht="12.6" customHeight="1">
      <c r="A78" s="539" t="s">
        <v>44</v>
      </c>
      <c r="B78" s="540">
        <v>1</v>
      </c>
      <c r="C78" s="541">
        <v>69</v>
      </c>
      <c r="D78" s="541">
        <v>0</v>
      </c>
      <c r="E78" s="541">
        <v>0</v>
      </c>
      <c r="F78" s="541">
        <v>55</v>
      </c>
      <c r="G78" s="541">
        <v>14</v>
      </c>
      <c r="H78" s="541" t="s">
        <v>2785</v>
      </c>
      <c r="I78" s="542" t="s">
        <v>2785</v>
      </c>
      <c r="J78" s="540" t="s">
        <v>2785</v>
      </c>
      <c r="K78" s="541" t="s">
        <v>2785</v>
      </c>
      <c r="L78" s="541">
        <v>0</v>
      </c>
      <c r="M78" s="541" t="s">
        <v>2839</v>
      </c>
      <c r="N78" s="542" t="s">
        <v>2785</v>
      </c>
    </row>
    <row r="79" spans="1:14" ht="12.6" customHeight="1">
      <c r="A79" s="539" t="s">
        <v>45</v>
      </c>
      <c r="B79" s="540">
        <v>18</v>
      </c>
      <c r="C79" s="541">
        <v>477</v>
      </c>
      <c r="D79" s="541">
        <v>1</v>
      </c>
      <c r="E79" s="541">
        <v>0</v>
      </c>
      <c r="F79" s="541">
        <v>407</v>
      </c>
      <c r="G79" s="541">
        <v>69</v>
      </c>
      <c r="H79" s="541">
        <v>190531</v>
      </c>
      <c r="I79" s="542">
        <v>822251</v>
      </c>
      <c r="J79" s="540">
        <v>1621854</v>
      </c>
      <c r="K79" s="541">
        <v>1588084</v>
      </c>
      <c r="L79" s="541">
        <v>28984</v>
      </c>
      <c r="M79" s="541">
        <v>4786</v>
      </c>
      <c r="N79" s="542">
        <v>725217</v>
      </c>
    </row>
    <row r="80" spans="1:14" ht="12.6" customHeight="1">
      <c r="A80" s="539" t="s">
        <v>227</v>
      </c>
      <c r="B80" s="540">
        <v>4</v>
      </c>
      <c r="C80" s="541">
        <v>100</v>
      </c>
      <c r="D80" s="541">
        <v>0</v>
      </c>
      <c r="E80" s="541">
        <v>0</v>
      </c>
      <c r="F80" s="541">
        <v>86</v>
      </c>
      <c r="G80" s="541">
        <v>15</v>
      </c>
      <c r="H80" s="541">
        <v>43696</v>
      </c>
      <c r="I80" s="542">
        <v>181826</v>
      </c>
      <c r="J80" s="540">
        <v>353895</v>
      </c>
      <c r="K80" s="541">
        <v>336623</v>
      </c>
      <c r="L80" s="541">
        <v>0</v>
      </c>
      <c r="M80" s="541">
        <v>17272</v>
      </c>
      <c r="N80" s="542">
        <v>160134</v>
      </c>
    </row>
    <row r="81" spans="1:14" ht="12.6" customHeight="1">
      <c r="A81" s="539" t="s">
        <v>226</v>
      </c>
      <c r="B81" s="540">
        <v>16</v>
      </c>
      <c r="C81" s="541">
        <v>1221</v>
      </c>
      <c r="D81" s="541">
        <v>0</v>
      </c>
      <c r="E81" s="541">
        <v>0</v>
      </c>
      <c r="F81" s="541">
        <v>999</v>
      </c>
      <c r="G81" s="541">
        <v>230</v>
      </c>
      <c r="H81" s="541">
        <v>633782</v>
      </c>
      <c r="I81" s="542">
        <v>2160290</v>
      </c>
      <c r="J81" s="540">
        <v>3762050</v>
      </c>
      <c r="K81" s="541">
        <v>3698682</v>
      </c>
      <c r="L81" s="541">
        <v>38490</v>
      </c>
      <c r="M81" s="541">
        <v>24878</v>
      </c>
      <c r="N81" s="542">
        <v>1433153</v>
      </c>
    </row>
    <row r="82" spans="1:14" ht="12.6" customHeight="1">
      <c r="A82" s="539" t="s">
        <v>225</v>
      </c>
      <c r="B82" s="540">
        <v>4</v>
      </c>
      <c r="C82" s="541">
        <v>2287</v>
      </c>
      <c r="D82" s="541">
        <v>0</v>
      </c>
      <c r="E82" s="541">
        <v>0</v>
      </c>
      <c r="F82" s="541">
        <v>1996</v>
      </c>
      <c r="G82" s="541">
        <v>294</v>
      </c>
      <c r="H82" s="541">
        <v>1388203</v>
      </c>
      <c r="I82" s="542">
        <v>9705833</v>
      </c>
      <c r="J82" s="540">
        <v>15583393</v>
      </c>
      <c r="K82" s="541">
        <v>15053393</v>
      </c>
      <c r="L82" s="541">
        <v>0</v>
      </c>
      <c r="M82" s="541">
        <v>530000</v>
      </c>
      <c r="N82" s="542">
        <v>5275767</v>
      </c>
    </row>
    <row r="83" spans="1:14" ht="12.6" customHeight="1">
      <c r="A83" s="543" t="s">
        <v>224</v>
      </c>
      <c r="B83" s="540">
        <v>0</v>
      </c>
      <c r="C83" s="541">
        <v>0</v>
      </c>
      <c r="D83" s="541">
        <v>0</v>
      </c>
      <c r="E83" s="541">
        <v>0</v>
      </c>
      <c r="F83" s="541">
        <v>0</v>
      </c>
      <c r="G83" s="541">
        <v>0</v>
      </c>
      <c r="H83" s="541">
        <v>0</v>
      </c>
      <c r="I83" s="542">
        <v>0</v>
      </c>
      <c r="J83" s="540">
        <v>0</v>
      </c>
      <c r="K83" s="541">
        <v>0</v>
      </c>
      <c r="L83" s="541">
        <v>0</v>
      </c>
      <c r="M83" s="541">
        <v>0</v>
      </c>
      <c r="N83" s="542">
        <v>0</v>
      </c>
    </row>
    <row r="84" spans="1:14" ht="12.6" customHeight="1">
      <c r="A84" s="539" t="s">
        <v>223</v>
      </c>
      <c r="B84" s="540">
        <v>5</v>
      </c>
      <c r="C84" s="541">
        <v>64</v>
      </c>
      <c r="D84" s="541">
        <v>1</v>
      </c>
      <c r="E84" s="541">
        <v>1</v>
      </c>
      <c r="F84" s="541">
        <v>44</v>
      </c>
      <c r="G84" s="541">
        <v>18</v>
      </c>
      <c r="H84" s="541">
        <v>29472</v>
      </c>
      <c r="I84" s="542">
        <v>82006</v>
      </c>
      <c r="J84" s="540">
        <v>145775</v>
      </c>
      <c r="K84" s="541">
        <v>145775</v>
      </c>
      <c r="L84" s="541">
        <v>0</v>
      </c>
      <c r="M84" s="541">
        <v>0</v>
      </c>
      <c r="N84" s="542">
        <v>56224</v>
      </c>
    </row>
    <row r="85" spans="1:14" ht="12.6" customHeight="1">
      <c r="A85" s="539" t="s">
        <v>222</v>
      </c>
      <c r="B85" s="540">
        <v>0</v>
      </c>
      <c r="C85" s="541">
        <v>0</v>
      </c>
      <c r="D85" s="541">
        <v>0</v>
      </c>
      <c r="E85" s="541">
        <v>0</v>
      </c>
      <c r="F85" s="541">
        <v>0</v>
      </c>
      <c r="G85" s="541">
        <v>0</v>
      </c>
      <c r="H85" s="541">
        <v>0</v>
      </c>
      <c r="I85" s="542">
        <v>0</v>
      </c>
      <c r="J85" s="540">
        <v>0</v>
      </c>
      <c r="K85" s="541">
        <v>0</v>
      </c>
      <c r="L85" s="541">
        <v>0</v>
      </c>
      <c r="M85" s="541">
        <v>0</v>
      </c>
      <c r="N85" s="542">
        <v>0</v>
      </c>
    </row>
    <row r="86" spans="1:14" ht="12.6" customHeight="1">
      <c r="A86" s="539" t="s">
        <v>221</v>
      </c>
      <c r="B86" s="540">
        <v>4</v>
      </c>
      <c r="C86" s="541">
        <v>300</v>
      </c>
      <c r="D86" s="541">
        <v>0</v>
      </c>
      <c r="E86" s="541">
        <v>0</v>
      </c>
      <c r="F86" s="541">
        <v>210</v>
      </c>
      <c r="G86" s="541">
        <v>91</v>
      </c>
      <c r="H86" s="541">
        <v>118492</v>
      </c>
      <c r="I86" s="542">
        <v>430067</v>
      </c>
      <c r="J86" s="540">
        <v>946728</v>
      </c>
      <c r="K86" s="541">
        <v>939924</v>
      </c>
      <c r="L86" s="541">
        <v>0</v>
      </c>
      <c r="M86" s="541">
        <v>6804</v>
      </c>
      <c r="N86" s="542">
        <v>465035</v>
      </c>
    </row>
    <row r="87" spans="1:14" ht="12.6" customHeight="1" thickBot="1">
      <c r="A87" s="531" t="s">
        <v>52</v>
      </c>
      <c r="B87" s="117">
        <v>4</v>
      </c>
      <c r="C87" s="115">
        <v>306</v>
      </c>
      <c r="D87" s="115">
        <v>0</v>
      </c>
      <c r="E87" s="115">
        <v>0</v>
      </c>
      <c r="F87" s="115">
        <v>170</v>
      </c>
      <c r="G87" s="115">
        <v>138</v>
      </c>
      <c r="H87" s="115">
        <v>99592</v>
      </c>
      <c r="I87" s="116">
        <v>119642</v>
      </c>
      <c r="J87" s="117">
        <v>725207</v>
      </c>
      <c r="K87" s="115">
        <v>708542</v>
      </c>
      <c r="L87" s="115">
        <v>16665</v>
      </c>
      <c r="M87" s="115">
        <v>0</v>
      </c>
      <c r="N87" s="116">
        <v>531924</v>
      </c>
    </row>
    <row r="88" spans="1:14" s="83" customFormat="1" ht="12.6" customHeight="1">
      <c r="A88" s="786"/>
      <c r="B88" s="526"/>
      <c r="C88" s="527"/>
      <c r="D88" s="527"/>
      <c r="E88" s="528"/>
      <c r="F88" s="528"/>
      <c r="G88" s="528"/>
      <c r="H88" s="528"/>
      <c r="I88" s="529"/>
      <c r="J88" s="530"/>
      <c r="K88" s="527"/>
      <c r="L88" s="527"/>
      <c r="M88" s="527"/>
      <c r="N88" s="529"/>
    </row>
    <row r="89" spans="1:14" ht="12.6" customHeight="1">
      <c r="A89" s="532" t="s">
        <v>200</v>
      </c>
      <c r="B89" s="533">
        <v>108</v>
      </c>
      <c r="C89" s="534">
        <v>3979</v>
      </c>
      <c r="D89" s="534">
        <v>25</v>
      </c>
      <c r="E89" s="534">
        <v>9</v>
      </c>
      <c r="F89" s="534">
        <v>2937</v>
      </c>
      <c r="G89" s="534">
        <v>1023</v>
      </c>
      <c r="H89" s="534">
        <v>1919166</v>
      </c>
      <c r="I89" s="535">
        <v>5916073</v>
      </c>
      <c r="J89" s="533">
        <v>9466127</v>
      </c>
      <c r="K89" s="534">
        <v>8216253</v>
      </c>
      <c r="L89" s="534">
        <v>253839</v>
      </c>
      <c r="M89" s="534">
        <v>996035</v>
      </c>
      <c r="N89" s="535">
        <v>2660927</v>
      </c>
    </row>
    <row r="90" spans="1:14" ht="12.6" customHeight="1">
      <c r="A90" s="536"/>
      <c r="B90" s="533"/>
      <c r="C90" s="537"/>
      <c r="D90" s="537"/>
      <c r="E90" s="537"/>
      <c r="F90" s="537"/>
      <c r="G90" s="537"/>
      <c r="H90" s="537"/>
      <c r="I90" s="538"/>
      <c r="J90" s="533"/>
      <c r="K90" s="537"/>
      <c r="L90" s="537"/>
      <c r="M90" s="537"/>
      <c r="N90" s="538"/>
    </row>
    <row r="91" spans="1:14" ht="12.6" customHeight="1">
      <c r="A91" s="539" t="s">
        <v>30</v>
      </c>
      <c r="B91" s="540">
        <v>16</v>
      </c>
      <c r="C91" s="541">
        <v>481</v>
      </c>
      <c r="D91" s="541">
        <v>3</v>
      </c>
      <c r="E91" s="541">
        <v>2</v>
      </c>
      <c r="F91" s="541">
        <v>193</v>
      </c>
      <c r="G91" s="541">
        <v>283</v>
      </c>
      <c r="H91" s="541">
        <v>139934</v>
      </c>
      <c r="I91" s="542">
        <v>473999</v>
      </c>
      <c r="J91" s="540">
        <v>1340705</v>
      </c>
      <c r="K91" s="541">
        <v>1339932</v>
      </c>
      <c r="L91" s="541">
        <v>0</v>
      </c>
      <c r="M91" s="541">
        <v>773</v>
      </c>
      <c r="N91" s="542">
        <v>778970</v>
      </c>
    </row>
    <row r="92" spans="1:14" s="82" customFormat="1" ht="12.6" customHeight="1">
      <c r="A92" s="539" t="s">
        <v>31</v>
      </c>
      <c r="B92" s="540">
        <v>3</v>
      </c>
      <c r="C92" s="541">
        <v>35</v>
      </c>
      <c r="D92" s="541">
        <v>0</v>
      </c>
      <c r="E92" s="541">
        <v>0</v>
      </c>
      <c r="F92" s="541">
        <v>24</v>
      </c>
      <c r="G92" s="541">
        <v>11</v>
      </c>
      <c r="H92" s="541">
        <v>8828</v>
      </c>
      <c r="I92" s="542">
        <v>86721</v>
      </c>
      <c r="J92" s="540">
        <v>178915</v>
      </c>
      <c r="K92" s="541">
        <v>176215</v>
      </c>
      <c r="L92" s="541">
        <v>2700</v>
      </c>
      <c r="M92" s="541">
        <v>0</v>
      </c>
      <c r="N92" s="542">
        <v>84633</v>
      </c>
    </row>
    <row r="93" spans="1:14" s="82" customFormat="1" ht="12.6" customHeight="1">
      <c r="A93" s="539" t="s">
        <v>32</v>
      </c>
      <c r="B93" s="540">
        <v>9</v>
      </c>
      <c r="C93" s="541">
        <v>225</v>
      </c>
      <c r="D93" s="541">
        <v>4</v>
      </c>
      <c r="E93" s="541">
        <v>1</v>
      </c>
      <c r="F93" s="541">
        <v>68</v>
      </c>
      <c r="G93" s="541">
        <v>152</v>
      </c>
      <c r="H93" s="541">
        <v>43755</v>
      </c>
      <c r="I93" s="542">
        <v>446614</v>
      </c>
      <c r="J93" s="540">
        <v>455508</v>
      </c>
      <c r="K93" s="541">
        <v>289235</v>
      </c>
      <c r="L93" s="541">
        <v>24574</v>
      </c>
      <c r="M93" s="541">
        <v>141699</v>
      </c>
      <c r="N93" s="542">
        <v>-10205</v>
      </c>
    </row>
    <row r="94" spans="1:14" s="82" customFormat="1" ht="12.6" customHeight="1">
      <c r="A94" s="539" t="s">
        <v>33</v>
      </c>
      <c r="B94" s="540">
        <v>9</v>
      </c>
      <c r="C94" s="541">
        <v>111</v>
      </c>
      <c r="D94" s="541">
        <v>4</v>
      </c>
      <c r="E94" s="541">
        <v>3</v>
      </c>
      <c r="F94" s="541">
        <v>82</v>
      </c>
      <c r="G94" s="541">
        <v>22</v>
      </c>
      <c r="H94" s="541">
        <v>38339</v>
      </c>
      <c r="I94" s="542">
        <v>203381</v>
      </c>
      <c r="J94" s="540">
        <v>286384</v>
      </c>
      <c r="K94" s="541">
        <v>271594</v>
      </c>
      <c r="L94" s="541">
        <v>14790</v>
      </c>
      <c r="M94" s="541">
        <v>0</v>
      </c>
      <c r="N94" s="542">
        <v>76854</v>
      </c>
    </row>
    <row r="95" spans="1:14" s="82" customFormat="1" ht="12.6" customHeight="1">
      <c r="A95" s="539" t="s">
        <v>34</v>
      </c>
      <c r="B95" s="540">
        <v>2</v>
      </c>
      <c r="C95" s="541">
        <v>13</v>
      </c>
      <c r="D95" s="541">
        <v>1</v>
      </c>
      <c r="E95" s="541">
        <v>0</v>
      </c>
      <c r="F95" s="541">
        <v>9</v>
      </c>
      <c r="G95" s="541">
        <v>3</v>
      </c>
      <c r="H95" s="541" t="s">
        <v>2785</v>
      </c>
      <c r="I95" s="542" t="s">
        <v>2785</v>
      </c>
      <c r="J95" s="540" t="s">
        <v>2785</v>
      </c>
      <c r="K95" s="541" t="s">
        <v>2785</v>
      </c>
      <c r="L95" s="541" t="s">
        <v>2843</v>
      </c>
      <c r="M95" s="541">
        <v>0</v>
      </c>
      <c r="N95" s="542" t="s">
        <v>2785</v>
      </c>
    </row>
    <row r="96" spans="1:14" s="82" customFormat="1" ht="12.6" customHeight="1">
      <c r="A96" s="543" t="s">
        <v>230</v>
      </c>
      <c r="B96" s="540">
        <v>4</v>
      </c>
      <c r="C96" s="541">
        <v>47</v>
      </c>
      <c r="D96" s="541">
        <v>0</v>
      </c>
      <c r="E96" s="541">
        <v>0</v>
      </c>
      <c r="F96" s="541">
        <v>22</v>
      </c>
      <c r="G96" s="541">
        <v>25</v>
      </c>
      <c r="H96" s="541">
        <v>10946</v>
      </c>
      <c r="I96" s="542">
        <v>18613</v>
      </c>
      <c r="J96" s="540">
        <v>37158</v>
      </c>
      <c r="K96" s="541">
        <v>30584</v>
      </c>
      <c r="L96" s="541">
        <v>6574</v>
      </c>
      <c r="M96" s="541">
        <v>0</v>
      </c>
      <c r="N96" s="542">
        <v>17170</v>
      </c>
    </row>
    <row r="97" spans="1:14" s="82" customFormat="1" ht="12.6" customHeight="1">
      <c r="A97" s="539" t="s">
        <v>36</v>
      </c>
      <c r="B97" s="540">
        <v>4</v>
      </c>
      <c r="C97" s="541">
        <v>237</v>
      </c>
      <c r="D97" s="541">
        <v>0</v>
      </c>
      <c r="E97" s="541">
        <v>0</v>
      </c>
      <c r="F97" s="541">
        <v>171</v>
      </c>
      <c r="G97" s="541">
        <v>66</v>
      </c>
      <c r="H97" s="541">
        <v>98225</v>
      </c>
      <c r="I97" s="542">
        <v>241658</v>
      </c>
      <c r="J97" s="540">
        <v>416655</v>
      </c>
      <c r="K97" s="541">
        <v>392738</v>
      </c>
      <c r="L97" s="541">
        <v>23917</v>
      </c>
      <c r="M97" s="541">
        <v>0</v>
      </c>
      <c r="N97" s="542">
        <v>153373</v>
      </c>
    </row>
    <row r="98" spans="1:14" s="82" customFormat="1" ht="12.6" customHeight="1">
      <c r="A98" s="539" t="s">
        <v>37</v>
      </c>
      <c r="B98" s="540">
        <v>1</v>
      </c>
      <c r="C98" s="541">
        <v>33</v>
      </c>
      <c r="D98" s="541">
        <v>0</v>
      </c>
      <c r="E98" s="541">
        <v>0</v>
      </c>
      <c r="F98" s="541">
        <v>34</v>
      </c>
      <c r="G98" s="541">
        <v>2</v>
      </c>
      <c r="H98" s="541" t="s">
        <v>2785</v>
      </c>
      <c r="I98" s="542" t="s">
        <v>2785</v>
      </c>
      <c r="J98" s="540" t="s">
        <v>2785</v>
      </c>
      <c r="K98" s="541" t="s">
        <v>2785</v>
      </c>
      <c r="L98" s="541" t="s">
        <v>2803</v>
      </c>
      <c r="M98" s="541" t="s">
        <v>2785</v>
      </c>
      <c r="N98" s="542" t="s">
        <v>2785</v>
      </c>
    </row>
    <row r="99" spans="1:14" s="82" customFormat="1" ht="12.6" customHeight="1">
      <c r="A99" s="539" t="s">
        <v>229</v>
      </c>
      <c r="B99" s="540">
        <v>0</v>
      </c>
      <c r="C99" s="541">
        <v>0</v>
      </c>
      <c r="D99" s="541">
        <v>0</v>
      </c>
      <c r="E99" s="541">
        <v>0</v>
      </c>
      <c r="F99" s="541">
        <v>0</v>
      </c>
      <c r="G99" s="541">
        <v>0</v>
      </c>
      <c r="H99" s="541">
        <v>0</v>
      </c>
      <c r="I99" s="542">
        <v>0</v>
      </c>
      <c r="J99" s="540">
        <v>0</v>
      </c>
      <c r="K99" s="541">
        <v>0</v>
      </c>
      <c r="L99" s="541">
        <v>0</v>
      </c>
      <c r="M99" s="541">
        <v>0</v>
      </c>
      <c r="N99" s="542">
        <v>0</v>
      </c>
    </row>
    <row r="100" spans="1:14" s="82" customFormat="1" ht="12.6" customHeight="1">
      <c r="A100" s="539" t="s">
        <v>39</v>
      </c>
      <c r="B100" s="540">
        <v>13</v>
      </c>
      <c r="C100" s="541">
        <v>478</v>
      </c>
      <c r="D100" s="541">
        <v>3</v>
      </c>
      <c r="E100" s="541">
        <v>2</v>
      </c>
      <c r="F100" s="541">
        <v>375</v>
      </c>
      <c r="G100" s="541">
        <v>108</v>
      </c>
      <c r="H100" s="541">
        <v>204701</v>
      </c>
      <c r="I100" s="542">
        <v>1322408</v>
      </c>
      <c r="J100" s="540">
        <v>2037400</v>
      </c>
      <c r="K100" s="541">
        <v>1937590</v>
      </c>
      <c r="L100" s="541">
        <v>10602</v>
      </c>
      <c r="M100" s="541">
        <v>89208</v>
      </c>
      <c r="N100" s="542">
        <v>588983</v>
      </c>
    </row>
    <row r="101" spans="1:14" s="82" customFormat="1" ht="12.6" customHeight="1">
      <c r="A101" s="539" t="s">
        <v>40</v>
      </c>
      <c r="B101" s="540">
        <v>2</v>
      </c>
      <c r="C101" s="541">
        <v>14</v>
      </c>
      <c r="D101" s="541">
        <v>0</v>
      </c>
      <c r="E101" s="541">
        <v>0</v>
      </c>
      <c r="F101" s="541">
        <v>9</v>
      </c>
      <c r="G101" s="541">
        <v>5</v>
      </c>
      <c r="H101" s="541" t="s">
        <v>2785</v>
      </c>
      <c r="I101" s="542" t="s">
        <v>2785</v>
      </c>
      <c r="J101" s="540" t="s">
        <v>2785</v>
      </c>
      <c r="K101" s="541" t="s">
        <v>2785</v>
      </c>
      <c r="L101" s="541">
        <v>0</v>
      </c>
      <c r="M101" s="541" t="s">
        <v>2785</v>
      </c>
      <c r="N101" s="542" t="s">
        <v>2785</v>
      </c>
    </row>
    <row r="102" spans="1:14" ht="12.6" customHeight="1">
      <c r="A102" s="543" t="s">
        <v>228</v>
      </c>
      <c r="B102" s="540">
        <v>0</v>
      </c>
      <c r="C102" s="541">
        <v>0</v>
      </c>
      <c r="D102" s="541">
        <v>0</v>
      </c>
      <c r="E102" s="541">
        <v>0</v>
      </c>
      <c r="F102" s="541">
        <v>0</v>
      </c>
      <c r="G102" s="541">
        <v>0</v>
      </c>
      <c r="H102" s="541">
        <v>0</v>
      </c>
      <c r="I102" s="542">
        <v>0</v>
      </c>
      <c r="J102" s="540">
        <v>0</v>
      </c>
      <c r="K102" s="541">
        <v>0</v>
      </c>
      <c r="L102" s="541">
        <v>0</v>
      </c>
      <c r="M102" s="541">
        <v>0</v>
      </c>
      <c r="N102" s="542">
        <v>0</v>
      </c>
    </row>
    <row r="103" spans="1:14" ht="12.6" customHeight="1">
      <c r="A103" s="539" t="s">
        <v>42</v>
      </c>
      <c r="B103" s="540">
        <v>4</v>
      </c>
      <c r="C103" s="541">
        <v>77</v>
      </c>
      <c r="D103" s="541">
        <v>0</v>
      </c>
      <c r="E103" s="541">
        <v>0</v>
      </c>
      <c r="F103" s="541">
        <v>57</v>
      </c>
      <c r="G103" s="541">
        <v>20</v>
      </c>
      <c r="H103" s="541">
        <v>22769</v>
      </c>
      <c r="I103" s="542">
        <v>146814</v>
      </c>
      <c r="J103" s="540">
        <v>256281</v>
      </c>
      <c r="K103" s="541">
        <v>59456</v>
      </c>
      <c r="L103" s="541">
        <v>2772</v>
      </c>
      <c r="M103" s="541">
        <v>194053</v>
      </c>
      <c r="N103" s="542">
        <v>101148</v>
      </c>
    </row>
    <row r="104" spans="1:14" ht="12.6" customHeight="1">
      <c r="A104" s="539" t="s">
        <v>43</v>
      </c>
      <c r="B104" s="540">
        <v>2</v>
      </c>
      <c r="C104" s="541">
        <v>41</v>
      </c>
      <c r="D104" s="541">
        <v>0</v>
      </c>
      <c r="E104" s="541">
        <v>0</v>
      </c>
      <c r="F104" s="541">
        <v>36</v>
      </c>
      <c r="G104" s="541">
        <v>5</v>
      </c>
      <c r="H104" s="541" t="s">
        <v>2785</v>
      </c>
      <c r="I104" s="542" t="s">
        <v>2785</v>
      </c>
      <c r="J104" s="540" t="s">
        <v>2843</v>
      </c>
      <c r="K104" s="541" t="s">
        <v>2785</v>
      </c>
      <c r="L104" s="541" t="s">
        <v>2785</v>
      </c>
      <c r="M104" s="541" t="s">
        <v>2785</v>
      </c>
      <c r="N104" s="542" t="s">
        <v>2785</v>
      </c>
    </row>
    <row r="105" spans="1:14" ht="12.6" customHeight="1">
      <c r="A105" s="539" t="s">
        <v>44</v>
      </c>
      <c r="B105" s="540">
        <v>1</v>
      </c>
      <c r="C105" s="541">
        <v>7</v>
      </c>
      <c r="D105" s="541">
        <v>0</v>
      </c>
      <c r="E105" s="541">
        <v>0</v>
      </c>
      <c r="F105" s="541">
        <v>5</v>
      </c>
      <c r="G105" s="541">
        <v>2</v>
      </c>
      <c r="H105" s="541" t="s">
        <v>2785</v>
      </c>
      <c r="I105" s="542" t="s">
        <v>2785</v>
      </c>
      <c r="J105" s="540" t="s">
        <v>2785</v>
      </c>
      <c r="K105" s="541" t="s">
        <v>2785</v>
      </c>
      <c r="L105" s="541" t="s">
        <v>2785</v>
      </c>
      <c r="M105" s="541" t="s">
        <v>2785</v>
      </c>
      <c r="N105" s="542" t="s">
        <v>2817</v>
      </c>
    </row>
    <row r="106" spans="1:14" ht="12.6" customHeight="1">
      <c r="A106" s="539" t="s">
        <v>45</v>
      </c>
      <c r="B106" s="540">
        <v>15</v>
      </c>
      <c r="C106" s="541">
        <v>228</v>
      </c>
      <c r="D106" s="541">
        <v>7</v>
      </c>
      <c r="E106" s="541">
        <v>0</v>
      </c>
      <c r="F106" s="541">
        <v>166</v>
      </c>
      <c r="G106" s="541">
        <v>55</v>
      </c>
      <c r="H106" s="541">
        <v>87347</v>
      </c>
      <c r="I106" s="542">
        <v>262339</v>
      </c>
      <c r="J106" s="540">
        <v>447919</v>
      </c>
      <c r="K106" s="541">
        <v>428905</v>
      </c>
      <c r="L106" s="541">
        <v>14315</v>
      </c>
      <c r="M106" s="541">
        <v>4699</v>
      </c>
      <c r="N106" s="542">
        <v>166561</v>
      </c>
    </row>
    <row r="107" spans="1:14" ht="12.6" customHeight="1">
      <c r="A107" s="539" t="s">
        <v>227</v>
      </c>
      <c r="B107" s="540">
        <v>8</v>
      </c>
      <c r="C107" s="541">
        <v>283</v>
      </c>
      <c r="D107" s="541">
        <v>0</v>
      </c>
      <c r="E107" s="541">
        <v>0</v>
      </c>
      <c r="F107" s="541">
        <v>243</v>
      </c>
      <c r="G107" s="541">
        <v>40</v>
      </c>
      <c r="H107" s="541">
        <v>107804</v>
      </c>
      <c r="I107" s="542">
        <v>412986</v>
      </c>
      <c r="J107" s="540">
        <v>871099</v>
      </c>
      <c r="K107" s="541">
        <v>775549</v>
      </c>
      <c r="L107" s="541">
        <v>64683</v>
      </c>
      <c r="M107" s="541">
        <v>30867</v>
      </c>
      <c r="N107" s="542">
        <v>419542</v>
      </c>
    </row>
    <row r="108" spans="1:14" ht="12.6" customHeight="1">
      <c r="A108" s="539" t="s">
        <v>226</v>
      </c>
      <c r="B108" s="540">
        <v>4</v>
      </c>
      <c r="C108" s="541">
        <v>572</v>
      </c>
      <c r="D108" s="541">
        <v>0</v>
      </c>
      <c r="E108" s="541">
        <v>0</v>
      </c>
      <c r="F108" s="541">
        <v>513</v>
      </c>
      <c r="G108" s="541">
        <v>61</v>
      </c>
      <c r="H108" s="541">
        <v>376363</v>
      </c>
      <c r="I108" s="542">
        <v>927842</v>
      </c>
      <c r="J108" s="540">
        <v>1799070</v>
      </c>
      <c r="K108" s="541">
        <v>1269409</v>
      </c>
      <c r="L108" s="541">
        <v>1711</v>
      </c>
      <c r="M108" s="541">
        <v>527950</v>
      </c>
      <c r="N108" s="542">
        <v>744411</v>
      </c>
    </row>
    <row r="109" spans="1:14" ht="12.6" customHeight="1">
      <c r="A109" s="539" t="s">
        <v>225</v>
      </c>
      <c r="B109" s="540">
        <v>3</v>
      </c>
      <c r="C109" s="541">
        <v>72</v>
      </c>
      <c r="D109" s="541">
        <v>1</v>
      </c>
      <c r="E109" s="541">
        <v>1</v>
      </c>
      <c r="F109" s="541">
        <v>43</v>
      </c>
      <c r="G109" s="541">
        <v>27</v>
      </c>
      <c r="H109" s="541">
        <v>18669</v>
      </c>
      <c r="I109" s="542">
        <v>41033</v>
      </c>
      <c r="J109" s="540">
        <v>69963</v>
      </c>
      <c r="K109" s="541">
        <v>34072</v>
      </c>
      <c r="L109" s="541">
        <v>35891</v>
      </c>
      <c r="M109" s="541">
        <v>0</v>
      </c>
      <c r="N109" s="542">
        <v>24798</v>
      </c>
    </row>
    <row r="110" spans="1:14" ht="12.6" customHeight="1">
      <c r="A110" s="543" t="s">
        <v>224</v>
      </c>
      <c r="B110" s="540">
        <v>1</v>
      </c>
      <c r="C110" s="541">
        <v>950</v>
      </c>
      <c r="D110" s="541">
        <v>0</v>
      </c>
      <c r="E110" s="541">
        <v>0</v>
      </c>
      <c r="F110" s="541">
        <v>831</v>
      </c>
      <c r="G110" s="541">
        <v>119</v>
      </c>
      <c r="H110" s="541" t="s">
        <v>2785</v>
      </c>
      <c r="I110" s="542" t="s">
        <v>2785</v>
      </c>
      <c r="J110" s="540" t="s">
        <v>2785</v>
      </c>
      <c r="K110" s="541" t="s">
        <v>2785</v>
      </c>
      <c r="L110" s="541">
        <v>0</v>
      </c>
      <c r="M110" s="541">
        <v>0</v>
      </c>
      <c r="N110" s="542" t="s">
        <v>2839</v>
      </c>
    </row>
    <row r="111" spans="1:14" ht="12.6" customHeight="1">
      <c r="A111" s="539" t="s">
        <v>223</v>
      </c>
      <c r="B111" s="540">
        <v>1</v>
      </c>
      <c r="C111" s="541">
        <v>8</v>
      </c>
      <c r="D111" s="541">
        <v>1</v>
      </c>
      <c r="E111" s="541">
        <v>0</v>
      </c>
      <c r="F111" s="541">
        <v>1</v>
      </c>
      <c r="G111" s="541">
        <v>6</v>
      </c>
      <c r="H111" s="541" t="s">
        <v>2785</v>
      </c>
      <c r="I111" s="542" t="s">
        <v>2785</v>
      </c>
      <c r="J111" s="540" t="s">
        <v>2785</v>
      </c>
      <c r="K111" s="541">
        <v>0</v>
      </c>
      <c r="L111" s="541" t="s">
        <v>2785</v>
      </c>
      <c r="M111" s="541">
        <v>0</v>
      </c>
      <c r="N111" s="542" t="s">
        <v>2785</v>
      </c>
    </row>
    <row r="112" spans="1:14" ht="12.6" customHeight="1">
      <c r="A112" s="539" t="s">
        <v>222</v>
      </c>
      <c r="B112" s="540">
        <v>0</v>
      </c>
      <c r="C112" s="541">
        <v>0</v>
      </c>
      <c r="D112" s="541">
        <v>0</v>
      </c>
      <c r="E112" s="541">
        <v>0</v>
      </c>
      <c r="F112" s="541">
        <v>0</v>
      </c>
      <c r="G112" s="541">
        <v>0</v>
      </c>
      <c r="H112" s="541">
        <v>0</v>
      </c>
      <c r="I112" s="542">
        <v>0</v>
      </c>
      <c r="J112" s="540">
        <v>0</v>
      </c>
      <c r="K112" s="541">
        <v>0</v>
      </c>
      <c r="L112" s="541">
        <v>0</v>
      </c>
      <c r="M112" s="541">
        <v>0</v>
      </c>
      <c r="N112" s="542">
        <v>0</v>
      </c>
    </row>
    <row r="113" spans="1:14" ht="12.6" customHeight="1">
      <c r="A113" s="539" t="s">
        <v>221</v>
      </c>
      <c r="B113" s="540">
        <v>4</v>
      </c>
      <c r="C113" s="541">
        <v>57</v>
      </c>
      <c r="D113" s="541">
        <v>0</v>
      </c>
      <c r="E113" s="541">
        <v>0</v>
      </c>
      <c r="F113" s="541">
        <v>48</v>
      </c>
      <c r="G113" s="541">
        <v>9</v>
      </c>
      <c r="H113" s="541">
        <v>25123</v>
      </c>
      <c r="I113" s="542">
        <v>45602</v>
      </c>
      <c r="J113" s="540">
        <v>84029</v>
      </c>
      <c r="K113" s="541">
        <v>64955</v>
      </c>
      <c r="L113" s="541">
        <v>19004</v>
      </c>
      <c r="M113" s="541">
        <v>70</v>
      </c>
      <c r="N113" s="542">
        <v>35580</v>
      </c>
    </row>
    <row r="114" spans="1:14" ht="12.6" customHeight="1" thickBot="1">
      <c r="A114" s="531" t="s">
        <v>52</v>
      </c>
      <c r="B114" s="117">
        <v>2</v>
      </c>
      <c r="C114" s="115">
        <v>10</v>
      </c>
      <c r="D114" s="115">
        <v>1</v>
      </c>
      <c r="E114" s="115">
        <v>0</v>
      </c>
      <c r="F114" s="115">
        <v>7</v>
      </c>
      <c r="G114" s="115">
        <v>2</v>
      </c>
      <c r="H114" s="115" t="s">
        <v>2785</v>
      </c>
      <c r="I114" s="116" t="s">
        <v>2817</v>
      </c>
      <c r="J114" s="117" t="s">
        <v>2817</v>
      </c>
      <c r="K114" s="115" t="s">
        <v>2785</v>
      </c>
      <c r="L114" s="115">
        <v>0</v>
      </c>
      <c r="M114" s="115">
        <v>0</v>
      </c>
      <c r="N114" s="116" t="s">
        <v>2785</v>
      </c>
    </row>
    <row r="115" spans="1:14" s="83" customFormat="1" ht="12.6" customHeight="1">
      <c r="A115" s="786"/>
      <c r="B115" s="526"/>
      <c r="C115" s="527"/>
      <c r="D115" s="527"/>
      <c r="E115" s="528"/>
      <c r="F115" s="528"/>
      <c r="G115" s="528"/>
      <c r="H115" s="528"/>
      <c r="I115" s="529"/>
      <c r="J115" s="530"/>
      <c r="K115" s="527"/>
      <c r="L115" s="527"/>
      <c r="M115" s="527"/>
      <c r="N115" s="529"/>
    </row>
    <row r="116" spans="1:14" ht="12.6" customHeight="1">
      <c r="A116" s="532" t="s">
        <v>199</v>
      </c>
      <c r="B116" s="533">
        <v>129</v>
      </c>
      <c r="C116" s="534">
        <v>5397</v>
      </c>
      <c r="D116" s="534">
        <v>27</v>
      </c>
      <c r="E116" s="534">
        <v>11</v>
      </c>
      <c r="F116" s="534">
        <v>3893</v>
      </c>
      <c r="G116" s="534">
        <v>1479</v>
      </c>
      <c r="H116" s="534">
        <v>2599860</v>
      </c>
      <c r="I116" s="535">
        <v>15500915</v>
      </c>
      <c r="J116" s="533">
        <v>22412600</v>
      </c>
      <c r="K116" s="534">
        <v>21026551</v>
      </c>
      <c r="L116" s="534">
        <v>1101010</v>
      </c>
      <c r="M116" s="534">
        <v>285039</v>
      </c>
      <c r="N116" s="535">
        <v>6312719</v>
      </c>
    </row>
    <row r="117" spans="1:14" ht="12.6" customHeight="1">
      <c r="A117" s="536"/>
      <c r="B117" s="533"/>
      <c r="C117" s="537"/>
      <c r="D117" s="537"/>
      <c r="E117" s="537"/>
      <c r="F117" s="537"/>
      <c r="G117" s="537"/>
      <c r="H117" s="537"/>
      <c r="I117" s="538"/>
      <c r="J117" s="533"/>
      <c r="K117" s="537"/>
      <c r="L117" s="537"/>
      <c r="M117" s="537"/>
      <c r="N117" s="538"/>
    </row>
    <row r="118" spans="1:14" ht="12.6" customHeight="1">
      <c r="A118" s="539" t="s">
        <v>30</v>
      </c>
      <c r="B118" s="540">
        <v>6</v>
      </c>
      <c r="C118" s="541">
        <v>327</v>
      </c>
      <c r="D118" s="541">
        <v>1</v>
      </c>
      <c r="E118" s="541">
        <v>1</v>
      </c>
      <c r="F118" s="541">
        <v>256</v>
      </c>
      <c r="G118" s="541">
        <v>70</v>
      </c>
      <c r="H118" s="541">
        <v>231617</v>
      </c>
      <c r="I118" s="542">
        <v>1657420</v>
      </c>
      <c r="J118" s="540">
        <v>2975702</v>
      </c>
      <c r="K118" s="541">
        <v>2831635</v>
      </c>
      <c r="L118" s="541">
        <v>2752</v>
      </c>
      <c r="M118" s="541">
        <v>141315</v>
      </c>
      <c r="N118" s="542">
        <v>1145798</v>
      </c>
    </row>
    <row r="119" spans="1:14" s="82" customFormat="1" ht="12.6" customHeight="1">
      <c r="A119" s="539" t="s">
        <v>31</v>
      </c>
      <c r="B119" s="540">
        <v>1</v>
      </c>
      <c r="C119" s="541">
        <v>10</v>
      </c>
      <c r="D119" s="541">
        <v>0</v>
      </c>
      <c r="E119" s="541">
        <v>0</v>
      </c>
      <c r="F119" s="541">
        <v>6</v>
      </c>
      <c r="G119" s="541">
        <v>4</v>
      </c>
      <c r="H119" s="541" t="s">
        <v>2785</v>
      </c>
      <c r="I119" s="542" t="s">
        <v>2785</v>
      </c>
      <c r="J119" s="540" t="s">
        <v>2785</v>
      </c>
      <c r="K119" s="541" t="s">
        <v>2785</v>
      </c>
      <c r="L119" s="541">
        <v>0</v>
      </c>
      <c r="M119" s="541">
        <v>0</v>
      </c>
      <c r="N119" s="542" t="s">
        <v>2817</v>
      </c>
    </row>
    <row r="120" spans="1:14" s="82" customFormat="1" ht="12.6" customHeight="1">
      <c r="A120" s="539" t="s">
        <v>32</v>
      </c>
      <c r="B120" s="540">
        <v>34</v>
      </c>
      <c r="C120" s="541">
        <v>510</v>
      </c>
      <c r="D120" s="541">
        <v>11</v>
      </c>
      <c r="E120" s="541">
        <v>5</v>
      </c>
      <c r="F120" s="541">
        <v>159</v>
      </c>
      <c r="G120" s="541">
        <v>335</v>
      </c>
      <c r="H120" s="541">
        <v>132518</v>
      </c>
      <c r="I120" s="542">
        <v>303684</v>
      </c>
      <c r="J120" s="540">
        <v>616830</v>
      </c>
      <c r="K120" s="541">
        <v>501289</v>
      </c>
      <c r="L120" s="541">
        <v>107109</v>
      </c>
      <c r="M120" s="541">
        <v>8432</v>
      </c>
      <c r="N120" s="542">
        <v>277199</v>
      </c>
    </row>
    <row r="121" spans="1:14" s="82" customFormat="1" ht="12.6" customHeight="1">
      <c r="A121" s="539" t="s">
        <v>33</v>
      </c>
      <c r="B121" s="540">
        <v>3</v>
      </c>
      <c r="C121" s="541">
        <v>44</v>
      </c>
      <c r="D121" s="541">
        <v>1</v>
      </c>
      <c r="E121" s="541">
        <v>0</v>
      </c>
      <c r="F121" s="541">
        <v>37</v>
      </c>
      <c r="G121" s="541">
        <v>6</v>
      </c>
      <c r="H121" s="541">
        <v>16880</v>
      </c>
      <c r="I121" s="542">
        <v>53435</v>
      </c>
      <c r="J121" s="540">
        <v>74736</v>
      </c>
      <c r="K121" s="541">
        <v>72644</v>
      </c>
      <c r="L121" s="541">
        <v>0</v>
      </c>
      <c r="M121" s="541">
        <v>2092</v>
      </c>
      <c r="N121" s="542">
        <v>19724</v>
      </c>
    </row>
    <row r="122" spans="1:14" s="82" customFormat="1" ht="12.6" customHeight="1">
      <c r="A122" s="539" t="s">
        <v>34</v>
      </c>
      <c r="B122" s="540">
        <v>3</v>
      </c>
      <c r="C122" s="541">
        <v>75</v>
      </c>
      <c r="D122" s="541">
        <v>0</v>
      </c>
      <c r="E122" s="541">
        <v>0</v>
      </c>
      <c r="F122" s="541">
        <v>58</v>
      </c>
      <c r="G122" s="541">
        <v>17</v>
      </c>
      <c r="H122" s="541">
        <v>23261</v>
      </c>
      <c r="I122" s="542">
        <v>53202</v>
      </c>
      <c r="J122" s="540">
        <v>101882</v>
      </c>
      <c r="K122" s="541">
        <v>99030</v>
      </c>
      <c r="L122" s="541">
        <v>2852</v>
      </c>
      <c r="M122" s="541">
        <v>0</v>
      </c>
      <c r="N122" s="542">
        <v>44500</v>
      </c>
    </row>
    <row r="123" spans="1:14" s="82" customFormat="1" ht="12.6" customHeight="1">
      <c r="A123" s="543" t="s">
        <v>230</v>
      </c>
      <c r="B123" s="540">
        <v>1</v>
      </c>
      <c r="C123" s="541">
        <v>154</v>
      </c>
      <c r="D123" s="541">
        <v>0</v>
      </c>
      <c r="E123" s="541">
        <v>0</v>
      </c>
      <c r="F123" s="541">
        <v>104</v>
      </c>
      <c r="G123" s="541">
        <v>50</v>
      </c>
      <c r="H123" s="541" t="s">
        <v>2785</v>
      </c>
      <c r="I123" s="542" t="s">
        <v>2785</v>
      </c>
      <c r="J123" s="540" t="s">
        <v>2817</v>
      </c>
      <c r="K123" s="541" t="s">
        <v>2785</v>
      </c>
      <c r="L123" s="541">
        <v>0</v>
      </c>
      <c r="M123" s="541" t="s">
        <v>2785</v>
      </c>
      <c r="N123" s="542" t="s">
        <v>2785</v>
      </c>
    </row>
    <row r="124" spans="1:14" s="82" customFormat="1" ht="12.6" customHeight="1">
      <c r="A124" s="539" t="s">
        <v>36</v>
      </c>
      <c r="B124" s="540">
        <v>4</v>
      </c>
      <c r="C124" s="541">
        <v>122</v>
      </c>
      <c r="D124" s="541">
        <v>1</v>
      </c>
      <c r="E124" s="541">
        <v>0</v>
      </c>
      <c r="F124" s="541">
        <v>90</v>
      </c>
      <c r="G124" s="541">
        <v>31</v>
      </c>
      <c r="H124" s="541">
        <v>55670</v>
      </c>
      <c r="I124" s="542">
        <v>59680</v>
      </c>
      <c r="J124" s="540">
        <v>134986</v>
      </c>
      <c r="K124" s="541">
        <v>134986</v>
      </c>
      <c r="L124" s="541">
        <v>0</v>
      </c>
      <c r="M124" s="541">
        <v>0</v>
      </c>
      <c r="N124" s="542">
        <v>65484</v>
      </c>
    </row>
    <row r="125" spans="1:14" s="82" customFormat="1" ht="12.6" customHeight="1">
      <c r="A125" s="539" t="s">
        <v>37</v>
      </c>
      <c r="B125" s="540">
        <v>7</v>
      </c>
      <c r="C125" s="541">
        <v>624</v>
      </c>
      <c r="D125" s="541">
        <v>0</v>
      </c>
      <c r="E125" s="541">
        <v>0</v>
      </c>
      <c r="F125" s="541">
        <v>349</v>
      </c>
      <c r="G125" s="541">
        <v>281</v>
      </c>
      <c r="H125" s="541">
        <v>288358</v>
      </c>
      <c r="I125" s="542">
        <v>501103</v>
      </c>
      <c r="J125" s="540">
        <v>1279394</v>
      </c>
      <c r="K125" s="541">
        <v>583711</v>
      </c>
      <c r="L125" s="541">
        <v>695683</v>
      </c>
      <c r="M125" s="541">
        <v>0</v>
      </c>
      <c r="N125" s="542">
        <v>686001</v>
      </c>
    </row>
    <row r="126" spans="1:14" s="82" customFormat="1" ht="12.6" customHeight="1">
      <c r="A126" s="539" t="s">
        <v>229</v>
      </c>
      <c r="B126" s="540">
        <v>1</v>
      </c>
      <c r="C126" s="541">
        <v>5</v>
      </c>
      <c r="D126" s="541">
        <v>0</v>
      </c>
      <c r="E126" s="541">
        <v>0</v>
      </c>
      <c r="F126" s="541">
        <v>4</v>
      </c>
      <c r="G126" s="541">
        <v>1</v>
      </c>
      <c r="H126" s="541" t="s">
        <v>2785</v>
      </c>
      <c r="I126" s="542" t="s">
        <v>2785</v>
      </c>
      <c r="J126" s="540" t="s">
        <v>2787</v>
      </c>
      <c r="K126" s="541" t="s">
        <v>2785</v>
      </c>
      <c r="L126" s="541">
        <v>0</v>
      </c>
      <c r="M126" s="541" t="s">
        <v>2785</v>
      </c>
      <c r="N126" s="542" t="s">
        <v>2785</v>
      </c>
    </row>
    <row r="127" spans="1:14" s="82" customFormat="1" ht="12.6" customHeight="1">
      <c r="A127" s="539" t="s">
        <v>39</v>
      </c>
      <c r="B127" s="540">
        <v>19</v>
      </c>
      <c r="C127" s="541">
        <v>343</v>
      </c>
      <c r="D127" s="541">
        <v>9</v>
      </c>
      <c r="E127" s="541">
        <v>2</v>
      </c>
      <c r="F127" s="541">
        <v>186</v>
      </c>
      <c r="G127" s="541">
        <v>146</v>
      </c>
      <c r="H127" s="541">
        <v>108456</v>
      </c>
      <c r="I127" s="542">
        <v>287900</v>
      </c>
      <c r="J127" s="540">
        <v>551617</v>
      </c>
      <c r="K127" s="541">
        <v>501828</v>
      </c>
      <c r="L127" s="541">
        <v>47197</v>
      </c>
      <c r="M127" s="541">
        <v>2592</v>
      </c>
      <c r="N127" s="542">
        <v>230189</v>
      </c>
    </row>
    <row r="128" spans="1:14" s="82" customFormat="1" ht="12.6" customHeight="1">
      <c r="A128" s="539" t="s">
        <v>40</v>
      </c>
      <c r="B128" s="540">
        <v>1</v>
      </c>
      <c r="C128" s="541">
        <v>7</v>
      </c>
      <c r="D128" s="541">
        <v>1</v>
      </c>
      <c r="E128" s="541">
        <v>0</v>
      </c>
      <c r="F128" s="541">
        <v>1</v>
      </c>
      <c r="G128" s="541">
        <v>5</v>
      </c>
      <c r="H128" s="541" t="s">
        <v>2785</v>
      </c>
      <c r="I128" s="542" t="s">
        <v>2785</v>
      </c>
      <c r="J128" s="540" t="s">
        <v>2785</v>
      </c>
      <c r="K128" s="541">
        <v>0</v>
      </c>
      <c r="L128" s="541" t="s">
        <v>2785</v>
      </c>
      <c r="M128" s="541">
        <v>0</v>
      </c>
      <c r="N128" s="542" t="s">
        <v>2785</v>
      </c>
    </row>
    <row r="129" spans="1:14" ht="12.6" customHeight="1">
      <c r="A129" s="543" t="s">
        <v>228</v>
      </c>
      <c r="B129" s="540">
        <v>1</v>
      </c>
      <c r="C129" s="541">
        <v>69</v>
      </c>
      <c r="D129" s="541">
        <v>0</v>
      </c>
      <c r="E129" s="541">
        <v>0</v>
      </c>
      <c r="F129" s="541">
        <v>20</v>
      </c>
      <c r="G129" s="541">
        <v>49</v>
      </c>
      <c r="H129" s="541" t="s">
        <v>2817</v>
      </c>
      <c r="I129" s="542" t="s">
        <v>2785</v>
      </c>
      <c r="J129" s="540" t="s">
        <v>2785</v>
      </c>
      <c r="K129" s="541" t="s">
        <v>2785</v>
      </c>
      <c r="L129" s="541">
        <v>0</v>
      </c>
      <c r="M129" s="541" t="s">
        <v>2785</v>
      </c>
      <c r="N129" s="542" t="s">
        <v>2785</v>
      </c>
    </row>
    <row r="130" spans="1:14" ht="12.6" customHeight="1">
      <c r="A130" s="539" t="s">
        <v>42</v>
      </c>
      <c r="B130" s="540">
        <v>3</v>
      </c>
      <c r="C130" s="541">
        <v>33</v>
      </c>
      <c r="D130" s="541">
        <v>0</v>
      </c>
      <c r="E130" s="541">
        <v>0</v>
      </c>
      <c r="F130" s="541">
        <v>24</v>
      </c>
      <c r="G130" s="541">
        <v>9</v>
      </c>
      <c r="H130" s="541">
        <v>11836</v>
      </c>
      <c r="I130" s="542">
        <v>71283</v>
      </c>
      <c r="J130" s="540">
        <v>96926</v>
      </c>
      <c r="K130" s="541">
        <v>44072</v>
      </c>
      <c r="L130" s="541">
        <v>0</v>
      </c>
      <c r="M130" s="541">
        <v>52854</v>
      </c>
      <c r="N130" s="542">
        <v>23744</v>
      </c>
    </row>
    <row r="131" spans="1:14" ht="12.6" customHeight="1">
      <c r="A131" s="539" t="s">
        <v>43</v>
      </c>
      <c r="B131" s="540">
        <v>1</v>
      </c>
      <c r="C131" s="541">
        <v>13</v>
      </c>
      <c r="D131" s="541">
        <v>0</v>
      </c>
      <c r="E131" s="541">
        <v>0</v>
      </c>
      <c r="F131" s="541">
        <v>10</v>
      </c>
      <c r="G131" s="541">
        <v>3</v>
      </c>
      <c r="H131" s="541" t="s">
        <v>2785</v>
      </c>
      <c r="I131" s="542" t="s">
        <v>2785</v>
      </c>
      <c r="J131" s="540" t="s">
        <v>2785</v>
      </c>
      <c r="K131" s="541" t="s">
        <v>2785</v>
      </c>
      <c r="L131" s="541" t="s">
        <v>2785</v>
      </c>
      <c r="M131" s="541" t="s">
        <v>2785</v>
      </c>
      <c r="N131" s="542" t="s">
        <v>2786</v>
      </c>
    </row>
    <row r="132" spans="1:14" ht="12.6" customHeight="1">
      <c r="A132" s="539" t="s">
        <v>44</v>
      </c>
      <c r="B132" s="540">
        <v>0</v>
      </c>
      <c r="C132" s="541">
        <v>0</v>
      </c>
      <c r="D132" s="541">
        <v>0</v>
      </c>
      <c r="E132" s="541">
        <v>0</v>
      </c>
      <c r="F132" s="541">
        <v>0</v>
      </c>
      <c r="G132" s="541">
        <v>0</v>
      </c>
      <c r="H132" s="541">
        <v>0</v>
      </c>
      <c r="I132" s="542">
        <v>0</v>
      </c>
      <c r="J132" s="540">
        <v>0</v>
      </c>
      <c r="K132" s="541">
        <v>0</v>
      </c>
      <c r="L132" s="541">
        <v>0</v>
      </c>
      <c r="M132" s="541">
        <v>0</v>
      </c>
      <c r="N132" s="542">
        <v>0</v>
      </c>
    </row>
    <row r="133" spans="1:14" ht="12.6" customHeight="1">
      <c r="A133" s="539" t="s">
        <v>45</v>
      </c>
      <c r="B133" s="540">
        <v>10</v>
      </c>
      <c r="C133" s="541">
        <v>260</v>
      </c>
      <c r="D133" s="541">
        <v>0</v>
      </c>
      <c r="E133" s="541">
        <v>0</v>
      </c>
      <c r="F133" s="541">
        <v>165</v>
      </c>
      <c r="G133" s="541">
        <v>96</v>
      </c>
      <c r="H133" s="541">
        <v>75053</v>
      </c>
      <c r="I133" s="542">
        <v>167932</v>
      </c>
      <c r="J133" s="540">
        <v>377339</v>
      </c>
      <c r="K133" s="541">
        <v>297427</v>
      </c>
      <c r="L133" s="541">
        <v>59586</v>
      </c>
      <c r="M133" s="541">
        <v>20326</v>
      </c>
      <c r="N133" s="542">
        <v>185659</v>
      </c>
    </row>
    <row r="134" spans="1:14" ht="12.6" customHeight="1">
      <c r="A134" s="539" t="s">
        <v>227</v>
      </c>
      <c r="B134" s="540">
        <v>4</v>
      </c>
      <c r="C134" s="541">
        <v>77</v>
      </c>
      <c r="D134" s="541">
        <v>1</v>
      </c>
      <c r="E134" s="541">
        <v>0</v>
      </c>
      <c r="F134" s="541">
        <v>65</v>
      </c>
      <c r="G134" s="541">
        <v>11</v>
      </c>
      <c r="H134" s="541">
        <v>29519</v>
      </c>
      <c r="I134" s="542">
        <v>52865</v>
      </c>
      <c r="J134" s="540">
        <v>116862</v>
      </c>
      <c r="K134" s="541">
        <v>113003</v>
      </c>
      <c r="L134" s="541">
        <v>3589</v>
      </c>
      <c r="M134" s="541">
        <v>270</v>
      </c>
      <c r="N134" s="542">
        <v>59243</v>
      </c>
    </row>
    <row r="135" spans="1:14" ht="12.6" customHeight="1">
      <c r="A135" s="539" t="s">
        <v>226</v>
      </c>
      <c r="B135" s="540">
        <v>12</v>
      </c>
      <c r="C135" s="541">
        <v>439</v>
      </c>
      <c r="D135" s="541">
        <v>0</v>
      </c>
      <c r="E135" s="541">
        <v>1</v>
      </c>
      <c r="F135" s="541">
        <v>372</v>
      </c>
      <c r="G135" s="541">
        <v>66</v>
      </c>
      <c r="H135" s="541">
        <v>211087</v>
      </c>
      <c r="I135" s="542">
        <v>805429</v>
      </c>
      <c r="J135" s="540">
        <v>1175365</v>
      </c>
      <c r="K135" s="541">
        <v>1083433</v>
      </c>
      <c r="L135" s="541">
        <v>91932</v>
      </c>
      <c r="M135" s="541">
        <v>0</v>
      </c>
      <c r="N135" s="542">
        <v>349520</v>
      </c>
    </row>
    <row r="136" spans="1:14" ht="12.6" customHeight="1">
      <c r="A136" s="539" t="s">
        <v>225</v>
      </c>
      <c r="B136" s="540">
        <v>1</v>
      </c>
      <c r="C136" s="541">
        <v>20</v>
      </c>
      <c r="D136" s="541">
        <v>0</v>
      </c>
      <c r="E136" s="541">
        <v>0</v>
      </c>
      <c r="F136" s="541">
        <v>13</v>
      </c>
      <c r="G136" s="541">
        <v>7</v>
      </c>
      <c r="H136" s="541" t="s">
        <v>2785</v>
      </c>
      <c r="I136" s="542" t="s">
        <v>2817</v>
      </c>
      <c r="J136" s="540" t="s">
        <v>2839</v>
      </c>
      <c r="K136" s="541" t="s">
        <v>2785</v>
      </c>
      <c r="L136" s="541">
        <v>0</v>
      </c>
      <c r="M136" s="541">
        <v>0</v>
      </c>
      <c r="N136" s="542" t="s">
        <v>2785</v>
      </c>
    </row>
    <row r="137" spans="1:14" ht="12.6" customHeight="1">
      <c r="A137" s="543" t="s">
        <v>224</v>
      </c>
      <c r="B137" s="540">
        <v>2</v>
      </c>
      <c r="C137" s="541">
        <v>53</v>
      </c>
      <c r="D137" s="541">
        <v>0</v>
      </c>
      <c r="E137" s="541">
        <v>0</v>
      </c>
      <c r="F137" s="541">
        <v>21</v>
      </c>
      <c r="G137" s="541">
        <v>32</v>
      </c>
      <c r="H137" s="541" t="s">
        <v>2785</v>
      </c>
      <c r="I137" s="542" t="s">
        <v>2785</v>
      </c>
      <c r="J137" s="540" t="s">
        <v>2785</v>
      </c>
      <c r="K137" s="541">
        <v>0</v>
      </c>
      <c r="L137" s="541" t="s">
        <v>2785</v>
      </c>
      <c r="M137" s="541">
        <v>0</v>
      </c>
      <c r="N137" s="542" t="s">
        <v>2785</v>
      </c>
    </row>
    <row r="138" spans="1:14" ht="12.6" customHeight="1">
      <c r="A138" s="539" t="s">
        <v>223</v>
      </c>
      <c r="B138" s="540">
        <v>5</v>
      </c>
      <c r="C138" s="541">
        <v>135</v>
      </c>
      <c r="D138" s="541">
        <v>0</v>
      </c>
      <c r="E138" s="541">
        <v>0</v>
      </c>
      <c r="F138" s="541">
        <v>99</v>
      </c>
      <c r="G138" s="541">
        <v>41</v>
      </c>
      <c r="H138" s="541">
        <v>51713</v>
      </c>
      <c r="I138" s="542">
        <v>500348</v>
      </c>
      <c r="J138" s="540">
        <v>631474</v>
      </c>
      <c r="K138" s="541">
        <v>587744</v>
      </c>
      <c r="L138" s="541">
        <v>40730</v>
      </c>
      <c r="M138" s="541">
        <v>3000</v>
      </c>
      <c r="N138" s="542">
        <v>119298</v>
      </c>
    </row>
    <row r="139" spans="1:14" ht="12.6" customHeight="1">
      <c r="A139" s="539" t="s">
        <v>222</v>
      </c>
      <c r="B139" s="540">
        <v>0</v>
      </c>
      <c r="C139" s="541">
        <v>0</v>
      </c>
      <c r="D139" s="541">
        <v>0</v>
      </c>
      <c r="E139" s="541">
        <v>0</v>
      </c>
      <c r="F139" s="541">
        <v>0</v>
      </c>
      <c r="G139" s="541">
        <v>0</v>
      </c>
      <c r="H139" s="541">
        <v>0</v>
      </c>
      <c r="I139" s="542">
        <v>0</v>
      </c>
      <c r="J139" s="540">
        <v>0</v>
      </c>
      <c r="K139" s="541">
        <v>0</v>
      </c>
      <c r="L139" s="541">
        <v>0</v>
      </c>
      <c r="M139" s="541">
        <v>0</v>
      </c>
      <c r="N139" s="542">
        <v>0</v>
      </c>
    </row>
    <row r="140" spans="1:14" ht="12.6" customHeight="1">
      <c r="A140" s="539" t="s">
        <v>221</v>
      </c>
      <c r="B140" s="540">
        <v>2</v>
      </c>
      <c r="C140" s="541">
        <v>2009</v>
      </c>
      <c r="D140" s="541">
        <v>0</v>
      </c>
      <c r="E140" s="541">
        <v>0</v>
      </c>
      <c r="F140" s="541">
        <v>1817</v>
      </c>
      <c r="G140" s="541">
        <v>192</v>
      </c>
      <c r="H140" s="541" t="s">
        <v>2785</v>
      </c>
      <c r="I140" s="542" t="s">
        <v>2817</v>
      </c>
      <c r="J140" s="540" t="s">
        <v>2785</v>
      </c>
      <c r="K140" s="541" t="s">
        <v>2785</v>
      </c>
      <c r="L140" s="541" t="s">
        <v>2839</v>
      </c>
      <c r="M140" s="541" t="s">
        <v>2839</v>
      </c>
      <c r="N140" s="542" t="s">
        <v>2785</v>
      </c>
    </row>
    <row r="141" spans="1:14" ht="12.6" customHeight="1" thickBot="1">
      <c r="A141" s="531" t="s">
        <v>52</v>
      </c>
      <c r="B141" s="117">
        <v>8</v>
      </c>
      <c r="C141" s="115">
        <v>68</v>
      </c>
      <c r="D141" s="115">
        <v>2</v>
      </c>
      <c r="E141" s="115">
        <v>2</v>
      </c>
      <c r="F141" s="115">
        <v>37</v>
      </c>
      <c r="G141" s="115">
        <v>27</v>
      </c>
      <c r="H141" s="115">
        <v>20587</v>
      </c>
      <c r="I141" s="116">
        <v>41199</v>
      </c>
      <c r="J141" s="117">
        <v>92820</v>
      </c>
      <c r="K141" s="115">
        <v>85711</v>
      </c>
      <c r="L141" s="115">
        <v>7109</v>
      </c>
      <c r="M141" s="548">
        <v>0</v>
      </c>
      <c r="N141" s="116">
        <v>47796</v>
      </c>
    </row>
    <row r="142" spans="1:14" s="83" customFormat="1" ht="12.6" customHeight="1">
      <c r="A142" s="786"/>
      <c r="B142" s="526"/>
      <c r="C142" s="527"/>
      <c r="D142" s="527"/>
      <c r="E142" s="528"/>
      <c r="F142" s="528"/>
      <c r="G142" s="528"/>
      <c r="H142" s="528"/>
      <c r="I142" s="529"/>
      <c r="J142" s="530"/>
      <c r="K142" s="527"/>
      <c r="L142" s="527"/>
      <c r="M142" s="527"/>
      <c r="N142" s="529"/>
    </row>
    <row r="143" spans="1:14" ht="12.6" customHeight="1">
      <c r="A143" s="532" t="s">
        <v>198</v>
      </c>
      <c r="B143" s="533">
        <v>120</v>
      </c>
      <c r="C143" s="534">
        <v>2389</v>
      </c>
      <c r="D143" s="534">
        <v>45</v>
      </c>
      <c r="E143" s="534">
        <v>22</v>
      </c>
      <c r="F143" s="534">
        <v>1343</v>
      </c>
      <c r="G143" s="534">
        <v>982</v>
      </c>
      <c r="H143" s="534">
        <v>709107</v>
      </c>
      <c r="I143" s="535">
        <v>1872303</v>
      </c>
      <c r="J143" s="533">
        <v>3747289</v>
      </c>
      <c r="K143" s="534">
        <v>3285740</v>
      </c>
      <c r="L143" s="534">
        <v>242834</v>
      </c>
      <c r="M143" s="534">
        <v>218715</v>
      </c>
      <c r="N143" s="535">
        <v>1677656</v>
      </c>
    </row>
    <row r="144" spans="1:14" ht="12.6" customHeight="1">
      <c r="A144" s="536"/>
      <c r="B144" s="533"/>
      <c r="C144" s="537"/>
      <c r="D144" s="537"/>
      <c r="E144" s="537"/>
      <c r="F144" s="537"/>
      <c r="G144" s="537"/>
      <c r="H144" s="537"/>
      <c r="I144" s="538"/>
      <c r="J144" s="533"/>
      <c r="K144" s="537"/>
      <c r="L144" s="537"/>
      <c r="M144" s="537"/>
      <c r="N144" s="538"/>
    </row>
    <row r="145" spans="1:14" ht="12.6" customHeight="1">
      <c r="A145" s="539" t="s">
        <v>30</v>
      </c>
      <c r="B145" s="540">
        <v>39</v>
      </c>
      <c r="C145" s="541">
        <v>992</v>
      </c>
      <c r="D145" s="541">
        <v>17</v>
      </c>
      <c r="E145" s="541">
        <v>9</v>
      </c>
      <c r="F145" s="541">
        <v>456</v>
      </c>
      <c r="G145" s="541">
        <v>511</v>
      </c>
      <c r="H145" s="541">
        <v>248190</v>
      </c>
      <c r="I145" s="542">
        <v>837210</v>
      </c>
      <c r="J145" s="540">
        <v>1501142</v>
      </c>
      <c r="K145" s="541">
        <v>1383771</v>
      </c>
      <c r="L145" s="541">
        <v>6337</v>
      </c>
      <c r="M145" s="541">
        <v>111034</v>
      </c>
      <c r="N145" s="542">
        <v>577887</v>
      </c>
    </row>
    <row r="146" spans="1:14" s="82" customFormat="1" ht="12.6" customHeight="1">
      <c r="A146" s="539" t="s">
        <v>31</v>
      </c>
      <c r="B146" s="540">
        <v>0</v>
      </c>
      <c r="C146" s="541">
        <v>0</v>
      </c>
      <c r="D146" s="541">
        <v>0</v>
      </c>
      <c r="E146" s="541">
        <v>0</v>
      </c>
      <c r="F146" s="541">
        <v>0</v>
      </c>
      <c r="G146" s="541">
        <v>0</v>
      </c>
      <c r="H146" s="541">
        <v>0</v>
      </c>
      <c r="I146" s="542">
        <v>0</v>
      </c>
      <c r="J146" s="540">
        <v>0</v>
      </c>
      <c r="K146" s="541">
        <v>0</v>
      </c>
      <c r="L146" s="541">
        <v>0</v>
      </c>
      <c r="M146" s="541">
        <v>0</v>
      </c>
      <c r="N146" s="542">
        <v>0</v>
      </c>
    </row>
    <row r="147" spans="1:14" s="82" customFormat="1" ht="12.6" customHeight="1">
      <c r="A147" s="539" t="s">
        <v>32</v>
      </c>
      <c r="B147" s="540">
        <v>4</v>
      </c>
      <c r="C147" s="541">
        <v>180</v>
      </c>
      <c r="D147" s="541">
        <v>2</v>
      </c>
      <c r="E147" s="541">
        <v>1</v>
      </c>
      <c r="F147" s="541">
        <v>59</v>
      </c>
      <c r="G147" s="541">
        <v>119</v>
      </c>
      <c r="H147" s="541">
        <v>41143</v>
      </c>
      <c r="I147" s="542">
        <v>102573</v>
      </c>
      <c r="J147" s="540">
        <v>317373</v>
      </c>
      <c r="K147" s="541">
        <v>311501</v>
      </c>
      <c r="L147" s="541">
        <v>4800</v>
      </c>
      <c r="M147" s="541">
        <v>1072</v>
      </c>
      <c r="N147" s="542">
        <v>195255</v>
      </c>
    </row>
    <row r="148" spans="1:14" s="82" customFormat="1" ht="12.6" customHeight="1">
      <c r="A148" s="539" t="s">
        <v>33</v>
      </c>
      <c r="B148" s="540">
        <v>23</v>
      </c>
      <c r="C148" s="541">
        <v>244</v>
      </c>
      <c r="D148" s="541">
        <v>11</v>
      </c>
      <c r="E148" s="541">
        <v>2</v>
      </c>
      <c r="F148" s="541">
        <v>164</v>
      </c>
      <c r="G148" s="541">
        <v>67</v>
      </c>
      <c r="H148" s="541">
        <v>70415</v>
      </c>
      <c r="I148" s="542">
        <v>219521</v>
      </c>
      <c r="J148" s="540">
        <v>400686</v>
      </c>
      <c r="K148" s="541">
        <v>319089</v>
      </c>
      <c r="L148" s="541">
        <v>20361</v>
      </c>
      <c r="M148" s="541">
        <v>61236</v>
      </c>
      <c r="N148" s="542">
        <v>168002</v>
      </c>
    </row>
    <row r="149" spans="1:14" s="82" customFormat="1" ht="12.6" customHeight="1">
      <c r="A149" s="539" t="s">
        <v>34</v>
      </c>
      <c r="B149" s="540">
        <v>4</v>
      </c>
      <c r="C149" s="541">
        <v>133</v>
      </c>
      <c r="D149" s="541">
        <v>0</v>
      </c>
      <c r="E149" s="541">
        <v>0</v>
      </c>
      <c r="F149" s="541">
        <v>103</v>
      </c>
      <c r="G149" s="541">
        <v>30</v>
      </c>
      <c r="H149" s="541">
        <v>46038</v>
      </c>
      <c r="I149" s="542">
        <v>126642</v>
      </c>
      <c r="J149" s="540">
        <v>214562</v>
      </c>
      <c r="K149" s="541">
        <v>207061</v>
      </c>
      <c r="L149" s="541">
        <v>7501</v>
      </c>
      <c r="M149" s="541">
        <v>0</v>
      </c>
      <c r="N149" s="542">
        <v>79914</v>
      </c>
    </row>
    <row r="150" spans="1:14" s="82" customFormat="1" ht="12.6" customHeight="1">
      <c r="A150" s="543" t="s">
        <v>230</v>
      </c>
      <c r="B150" s="540">
        <v>2</v>
      </c>
      <c r="C150" s="541">
        <v>14</v>
      </c>
      <c r="D150" s="541">
        <v>2</v>
      </c>
      <c r="E150" s="541">
        <v>1</v>
      </c>
      <c r="F150" s="541">
        <v>4</v>
      </c>
      <c r="G150" s="541">
        <v>7</v>
      </c>
      <c r="H150" s="541" t="s">
        <v>2785</v>
      </c>
      <c r="I150" s="542" t="s">
        <v>2785</v>
      </c>
      <c r="J150" s="540" t="s">
        <v>2786</v>
      </c>
      <c r="K150" s="541" t="s">
        <v>2785</v>
      </c>
      <c r="L150" s="541" t="s">
        <v>2786</v>
      </c>
      <c r="M150" s="541">
        <v>0</v>
      </c>
      <c r="N150" s="542" t="s">
        <v>2785</v>
      </c>
    </row>
    <row r="151" spans="1:14" s="82" customFormat="1" ht="12.6" customHeight="1">
      <c r="A151" s="539" t="s">
        <v>36</v>
      </c>
      <c r="B151" s="540">
        <v>6</v>
      </c>
      <c r="C151" s="541">
        <v>56</v>
      </c>
      <c r="D151" s="541">
        <v>2</v>
      </c>
      <c r="E151" s="541">
        <v>3</v>
      </c>
      <c r="F151" s="541">
        <v>30</v>
      </c>
      <c r="G151" s="541">
        <v>21</v>
      </c>
      <c r="H151" s="541">
        <v>17935</v>
      </c>
      <c r="I151" s="542">
        <v>22922</v>
      </c>
      <c r="J151" s="540">
        <v>64248</v>
      </c>
      <c r="K151" s="541">
        <v>64248</v>
      </c>
      <c r="L151" s="541">
        <v>0</v>
      </c>
      <c r="M151" s="541">
        <v>0</v>
      </c>
      <c r="N151" s="542">
        <v>38265</v>
      </c>
    </row>
    <row r="152" spans="1:14" s="82" customFormat="1" ht="12.6" customHeight="1">
      <c r="A152" s="539" t="s">
        <v>37</v>
      </c>
      <c r="B152" s="540">
        <v>0</v>
      </c>
      <c r="C152" s="541">
        <v>0</v>
      </c>
      <c r="D152" s="541">
        <v>0</v>
      </c>
      <c r="E152" s="541">
        <v>0</v>
      </c>
      <c r="F152" s="541">
        <v>0</v>
      </c>
      <c r="G152" s="541">
        <v>0</v>
      </c>
      <c r="H152" s="541">
        <v>0</v>
      </c>
      <c r="I152" s="542">
        <v>0</v>
      </c>
      <c r="J152" s="540">
        <v>0</v>
      </c>
      <c r="K152" s="541">
        <v>0</v>
      </c>
      <c r="L152" s="541">
        <v>0</v>
      </c>
      <c r="M152" s="541">
        <v>0</v>
      </c>
      <c r="N152" s="542">
        <v>0</v>
      </c>
    </row>
    <row r="153" spans="1:14" s="82" customFormat="1" ht="12.6" customHeight="1">
      <c r="A153" s="539" t="s">
        <v>229</v>
      </c>
      <c r="B153" s="540">
        <v>0</v>
      </c>
      <c r="C153" s="541">
        <v>0</v>
      </c>
      <c r="D153" s="541">
        <v>0</v>
      </c>
      <c r="E153" s="541">
        <v>0</v>
      </c>
      <c r="F153" s="541">
        <v>0</v>
      </c>
      <c r="G153" s="541">
        <v>0</v>
      </c>
      <c r="H153" s="541">
        <v>0</v>
      </c>
      <c r="I153" s="542">
        <v>0</v>
      </c>
      <c r="J153" s="540">
        <v>0</v>
      </c>
      <c r="K153" s="541">
        <v>0</v>
      </c>
      <c r="L153" s="541">
        <v>0</v>
      </c>
      <c r="M153" s="541">
        <v>0</v>
      </c>
      <c r="N153" s="542">
        <v>0</v>
      </c>
    </row>
    <row r="154" spans="1:14" s="82" customFormat="1" ht="12.6" customHeight="1">
      <c r="A154" s="539" t="s">
        <v>39</v>
      </c>
      <c r="B154" s="540">
        <v>7</v>
      </c>
      <c r="C154" s="541">
        <v>57</v>
      </c>
      <c r="D154" s="541">
        <v>3</v>
      </c>
      <c r="E154" s="541">
        <v>2</v>
      </c>
      <c r="F154" s="541">
        <v>28</v>
      </c>
      <c r="G154" s="541">
        <v>24</v>
      </c>
      <c r="H154" s="541">
        <v>16034</v>
      </c>
      <c r="I154" s="542">
        <v>20261</v>
      </c>
      <c r="J154" s="540">
        <v>79987</v>
      </c>
      <c r="K154" s="541">
        <v>33517</v>
      </c>
      <c r="L154" s="541">
        <v>46470</v>
      </c>
      <c r="M154" s="541">
        <v>0</v>
      </c>
      <c r="N154" s="542">
        <v>55302</v>
      </c>
    </row>
    <row r="155" spans="1:14" s="82" customFormat="1" ht="12.6" customHeight="1">
      <c r="A155" s="539" t="s">
        <v>40</v>
      </c>
      <c r="B155" s="540">
        <v>1</v>
      </c>
      <c r="C155" s="541">
        <v>8</v>
      </c>
      <c r="D155" s="541">
        <v>0</v>
      </c>
      <c r="E155" s="541">
        <v>0</v>
      </c>
      <c r="F155" s="541">
        <v>3</v>
      </c>
      <c r="G155" s="541">
        <v>5</v>
      </c>
      <c r="H155" s="541" t="s">
        <v>2785</v>
      </c>
      <c r="I155" s="542" t="s">
        <v>2785</v>
      </c>
      <c r="J155" s="540" t="s">
        <v>2785</v>
      </c>
      <c r="K155" s="541" t="s">
        <v>2785</v>
      </c>
      <c r="L155" s="541">
        <v>0</v>
      </c>
      <c r="M155" s="541">
        <v>0</v>
      </c>
      <c r="N155" s="542" t="s">
        <v>2785</v>
      </c>
    </row>
    <row r="156" spans="1:14" ht="12.6" customHeight="1">
      <c r="A156" s="543" t="s">
        <v>228</v>
      </c>
      <c r="B156" s="540">
        <v>2</v>
      </c>
      <c r="C156" s="541">
        <v>32</v>
      </c>
      <c r="D156" s="541">
        <v>2</v>
      </c>
      <c r="E156" s="541">
        <v>2</v>
      </c>
      <c r="F156" s="541">
        <v>20</v>
      </c>
      <c r="G156" s="541">
        <v>8</v>
      </c>
      <c r="H156" s="541" t="s">
        <v>2785</v>
      </c>
      <c r="I156" s="542" t="s">
        <v>2785</v>
      </c>
      <c r="J156" s="540" t="s">
        <v>2785</v>
      </c>
      <c r="K156" s="541" t="s">
        <v>2785</v>
      </c>
      <c r="L156" s="541">
        <v>0</v>
      </c>
      <c r="M156" s="541">
        <v>0</v>
      </c>
      <c r="N156" s="542" t="s">
        <v>2785</v>
      </c>
    </row>
    <row r="157" spans="1:14" ht="12.6" customHeight="1">
      <c r="A157" s="539" t="s">
        <v>42</v>
      </c>
      <c r="B157" s="540">
        <v>4</v>
      </c>
      <c r="C157" s="541">
        <v>40</v>
      </c>
      <c r="D157" s="541">
        <v>1</v>
      </c>
      <c r="E157" s="541">
        <v>0</v>
      </c>
      <c r="F157" s="541">
        <v>26</v>
      </c>
      <c r="G157" s="541">
        <v>13</v>
      </c>
      <c r="H157" s="541">
        <v>9924</v>
      </c>
      <c r="I157" s="542">
        <v>5658</v>
      </c>
      <c r="J157" s="540">
        <v>27233</v>
      </c>
      <c r="K157" s="541">
        <v>8372</v>
      </c>
      <c r="L157" s="541">
        <v>18861</v>
      </c>
      <c r="M157" s="541">
        <v>0</v>
      </c>
      <c r="N157" s="542">
        <v>19977</v>
      </c>
    </row>
    <row r="158" spans="1:14" ht="12.6" customHeight="1">
      <c r="A158" s="539" t="s">
        <v>43</v>
      </c>
      <c r="B158" s="540">
        <v>1</v>
      </c>
      <c r="C158" s="541">
        <v>25</v>
      </c>
      <c r="D158" s="541">
        <v>0</v>
      </c>
      <c r="E158" s="541">
        <v>0</v>
      </c>
      <c r="F158" s="541">
        <v>23</v>
      </c>
      <c r="G158" s="541">
        <v>2</v>
      </c>
      <c r="H158" s="541" t="s">
        <v>2785</v>
      </c>
      <c r="I158" s="542" t="s">
        <v>2785</v>
      </c>
      <c r="J158" s="540" t="s">
        <v>2785</v>
      </c>
      <c r="K158" s="541" t="s">
        <v>2785</v>
      </c>
      <c r="L158" s="541" t="s">
        <v>2785</v>
      </c>
      <c r="M158" s="541">
        <v>0</v>
      </c>
      <c r="N158" s="542" t="s">
        <v>2785</v>
      </c>
    </row>
    <row r="159" spans="1:14" ht="12" customHeight="1">
      <c r="A159" s="539" t="s">
        <v>44</v>
      </c>
      <c r="B159" s="540">
        <v>0</v>
      </c>
      <c r="C159" s="541">
        <v>0</v>
      </c>
      <c r="D159" s="541">
        <v>0</v>
      </c>
      <c r="E159" s="541">
        <v>0</v>
      </c>
      <c r="F159" s="541">
        <v>0</v>
      </c>
      <c r="G159" s="541">
        <v>0</v>
      </c>
      <c r="H159" s="541">
        <v>0</v>
      </c>
      <c r="I159" s="542">
        <v>0</v>
      </c>
      <c r="J159" s="540">
        <v>0</v>
      </c>
      <c r="K159" s="541">
        <v>0</v>
      </c>
      <c r="L159" s="541">
        <v>0</v>
      </c>
      <c r="M159" s="541">
        <v>0</v>
      </c>
      <c r="N159" s="542">
        <v>0</v>
      </c>
    </row>
    <row r="160" spans="1:14" ht="12.6" customHeight="1">
      <c r="A160" s="539" t="s">
        <v>45</v>
      </c>
      <c r="B160" s="540">
        <v>9</v>
      </c>
      <c r="C160" s="541">
        <v>152</v>
      </c>
      <c r="D160" s="541">
        <v>3</v>
      </c>
      <c r="E160" s="541">
        <v>2</v>
      </c>
      <c r="F160" s="541">
        <v>109</v>
      </c>
      <c r="G160" s="541">
        <v>38</v>
      </c>
      <c r="H160" s="541">
        <v>62033</v>
      </c>
      <c r="I160" s="542">
        <v>181782</v>
      </c>
      <c r="J160" s="540">
        <v>336351</v>
      </c>
      <c r="K160" s="541">
        <v>335830</v>
      </c>
      <c r="L160" s="541">
        <v>0</v>
      </c>
      <c r="M160" s="541">
        <v>521</v>
      </c>
      <c r="N160" s="542">
        <v>143119</v>
      </c>
    </row>
    <row r="161" spans="1:14" ht="12.6" customHeight="1">
      <c r="A161" s="539" t="s">
        <v>227</v>
      </c>
      <c r="B161" s="540">
        <v>0</v>
      </c>
      <c r="C161" s="541">
        <v>0</v>
      </c>
      <c r="D161" s="541">
        <v>0</v>
      </c>
      <c r="E161" s="541">
        <v>0</v>
      </c>
      <c r="F161" s="541">
        <v>0</v>
      </c>
      <c r="G161" s="541">
        <v>0</v>
      </c>
      <c r="H161" s="541">
        <v>0</v>
      </c>
      <c r="I161" s="542">
        <v>0</v>
      </c>
      <c r="J161" s="540">
        <v>0</v>
      </c>
      <c r="K161" s="541">
        <v>0</v>
      </c>
      <c r="L161" s="541">
        <v>0</v>
      </c>
      <c r="M161" s="541">
        <v>0</v>
      </c>
      <c r="N161" s="542">
        <v>0</v>
      </c>
    </row>
    <row r="162" spans="1:14" ht="12.6" customHeight="1">
      <c r="A162" s="539" t="s">
        <v>226</v>
      </c>
      <c r="B162" s="540">
        <v>5</v>
      </c>
      <c r="C162" s="541">
        <v>150</v>
      </c>
      <c r="D162" s="541">
        <v>0</v>
      </c>
      <c r="E162" s="541">
        <v>0</v>
      </c>
      <c r="F162" s="541">
        <v>130</v>
      </c>
      <c r="G162" s="541">
        <v>20</v>
      </c>
      <c r="H162" s="541">
        <v>65305</v>
      </c>
      <c r="I162" s="542">
        <v>99439</v>
      </c>
      <c r="J162" s="540">
        <v>246812</v>
      </c>
      <c r="K162" s="541">
        <v>109625</v>
      </c>
      <c r="L162" s="541">
        <v>114650</v>
      </c>
      <c r="M162" s="541">
        <v>22537</v>
      </c>
      <c r="N162" s="542">
        <v>116503</v>
      </c>
    </row>
    <row r="163" spans="1:14" ht="12.6" customHeight="1">
      <c r="A163" s="539" t="s">
        <v>225</v>
      </c>
      <c r="B163" s="540">
        <v>2</v>
      </c>
      <c r="C163" s="541">
        <v>74</v>
      </c>
      <c r="D163" s="541">
        <v>0</v>
      </c>
      <c r="E163" s="541">
        <v>0</v>
      </c>
      <c r="F163" s="541">
        <v>56</v>
      </c>
      <c r="G163" s="541">
        <v>19</v>
      </c>
      <c r="H163" s="541" t="s">
        <v>2785</v>
      </c>
      <c r="I163" s="542" t="s">
        <v>2785</v>
      </c>
      <c r="J163" s="540" t="s">
        <v>2785</v>
      </c>
      <c r="K163" s="541" t="s">
        <v>2792</v>
      </c>
      <c r="L163" s="541" t="s">
        <v>2785</v>
      </c>
      <c r="M163" s="541" t="s">
        <v>2785</v>
      </c>
      <c r="N163" s="542" t="s">
        <v>2785</v>
      </c>
    </row>
    <row r="164" spans="1:14" ht="12.6" customHeight="1">
      <c r="A164" s="543" t="s">
        <v>224</v>
      </c>
      <c r="B164" s="540">
        <v>2</v>
      </c>
      <c r="C164" s="541">
        <v>76</v>
      </c>
      <c r="D164" s="541">
        <v>0</v>
      </c>
      <c r="E164" s="541">
        <v>0</v>
      </c>
      <c r="F164" s="541">
        <v>37</v>
      </c>
      <c r="G164" s="541">
        <v>39</v>
      </c>
      <c r="H164" s="541" t="s">
        <v>2785</v>
      </c>
      <c r="I164" s="542" t="s">
        <v>2785</v>
      </c>
      <c r="J164" s="540" t="s">
        <v>2785</v>
      </c>
      <c r="K164" s="541" t="s">
        <v>2785</v>
      </c>
      <c r="L164" s="541" t="s">
        <v>2785</v>
      </c>
      <c r="M164" s="541" t="s">
        <v>2785</v>
      </c>
      <c r="N164" s="542" t="s">
        <v>2785</v>
      </c>
    </row>
    <row r="165" spans="1:14" ht="12.6" customHeight="1">
      <c r="A165" s="539" t="s">
        <v>223</v>
      </c>
      <c r="B165" s="540">
        <v>0</v>
      </c>
      <c r="C165" s="541">
        <v>0</v>
      </c>
      <c r="D165" s="541">
        <v>0</v>
      </c>
      <c r="E165" s="541">
        <v>0</v>
      </c>
      <c r="F165" s="541">
        <v>0</v>
      </c>
      <c r="G165" s="541">
        <v>0</v>
      </c>
      <c r="H165" s="541">
        <v>0</v>
      </c>
      <c r="I165" s="542">
        <v>0</v>
      </c>
      <c r="J165" s="540">
        <v>0</v>
      </c>
      <c r="K165" s="541">
        <v>0</v>
      </c>
      <c r="L165" s="541">
        <v>0</v>
      </c>
      <c r="M165" s="541">
        <v>0</v>
      </c>
      <c r="N165" s="542">
        <v>0</v>
      </c>
    </row>
    <row r="166" spans="1:14" ht="12.6" customHeight="1">
      <c r="A166" s="539" t="s">
        <v>222</v>
      </c>
      <c r="B166" s="540">
        <v>1</v>
      </c>
      <c r="C166" s="541">
        <v>91</v>
      </c>
      <c r="D166" s="541">
        <v>0</v>
      </c>
      <c r="E166" s="541">
        <v>0</v>
      </c>
      <c r="F166" s="541">
        <v>51</v>
      </c>
      <c r="G166" s="541">
        <v>40</v>
      </c>
      <c r="H166" s="541" t="s">
        <v>2792</v>
      </c>
      <c r="I166" s="542" t="s">
        <v>2786</v>
      </c>
      <c r="J166" s="540" t="s">
        <v>2786</v>
      </c>
      <c r="K166" s="541" t="s">
        <v>2785</v>
      </c>
      <c r="L166" s="541">
        <v>0</v>
      </c>
      <c r="M166" s="541">
        <v>0</v>
      </c>
      <c r="N166" s="542" t="s">
        <v>2785</v>
      </c>
    </row>
    <row r="167" spans="1:14" ht="12.6" customHeight="1">
      <c r="A167" s="539" t="s">
        <v>221</v>
      </c>
      <c r="B167" s="540">
        <v>2</v>
      </c>
      <c r="C167" s="541">
        <v>23</v>
      </c>
      <c r="D167" s="541">
        <v>0</v>
      </c>
      <c r="E167" s="541">
        <v>0</v>
      </c>
      <c r="F167" s="541">
        <v>20</v>
      </c>
      <c r="G167" s="541">
        <v>3</v>
      </c>
      <c r="H167" s="541" t="s">
        <v>2785</v>
      </c>
      <c r="I167" s="542" t="s">
        <v>2785</v>
      </c>
      <c r="J167" s="540" t="s">
        <v>2785</v>
      </c>
      <c r="K167" s="541" t="s">
        <v>2785</v>
      </c>
      <c r="L167" s="541">
        <v>0</v>
      </c>
      <c r="M167" s="541">
        <v>0</v>
      </c>
      <c r="N167" s="542" t="s">
        <v>2785</v>
      </c>
    </row>
    <row r="168" spans="1:14" ht="12.6" customHeight="1" thickBot="1">
      <c r="A168" s="531" t="s">
        <v>52</v>
      </c>
      <c r="B168" s="117">
        <v>6</v>
      </c>
      <c r="C168" s="115">
        <v>42</v>
      </c>
      <c r="D168" s="115">
        <v>2</v>
      </c>
      <c r="E168" s="115">
        <v>0</v>
      </c>
      <c r="F168" s="115">
        <v>24</v>
      </c>
      <c r="G168" s="115">
        <v>16</v>
      </c>
      <c r="H168" s="115">
        <v>11969</v>
      </c>
      <c r="I168" s="116">
        <v>37829</v>
      </c>
      <c r="J168" s="117">
        <v>51287</v>
      </c>
      <c r="K168" s="115">
        <v>35478</v>
      </c>
      <c r="L168" s="115">
        <v>2849</v>
      </c>
      <c r="M168" s="115">
        <v>12960</v>
      </c>
      <c r="N168" s="116">
        <v>12581</v>
      </c>
    </row>
    <row r="169" spans="1:14" s="83" customFormat="1" ht="12.6" customHeight="1">
      <c r="A169" s="786"/>
      <c r="B169" s="526"/>
      <c r="C169" s="527"/>
      <c r="D169" s="527"/>
      <c r="E169" s="528"/>
      <c r="F169" s="528"/>
      <c r="G169" s="528"/>
      <c r="H169" s="528"/>
      <c r="I169" s="529"/>
      <c r="J169" s="530"/>
      <c r="K169" s="527"/>
      <c r="L169" s="527"/>
      <c r="M169" s="527"/>
      <c r="N169" s="529"/>
    </row>
    <row r="170" spans="1:14" ht="12.6" customHeight="1">
      <c r="A170" s="532" t="s">
        <v>197</v>
      </c>
      <c r="B170" s="533">
        <v>77</v>
      </c>
      <c r="C170" s="534">
        <v>3185</v>
      </c>
      <c r="D170" s="534">
        <v>11</v>
      </c>
      <c r="E170" s="534">
        <v>6</v>
      </c>
      <c r="F170" s="534">
        <v>1984</v>
      </c>
      <c r="G170" s="534">
        <v>1184</v>
      </c>
      <c r="H170" s="534">
        <v>1228619</v>
      </c>
      <c r="I170" s="535">
        <v>4715807</v>
      </c>
      <c r="J170" s="533">
        <v>7937534</v>
      </c>
      <c r="K170" s="534">
        <v>7311023</v>
      </c>
      <c r="L170" s="534">
        <v>114589</v>
      </c>
      <c r="M170" s="534">
        <v>511922</v>
      </c>
      <c r="N170" s="535">
        <v>2716871</v>
      </c>
    </row>
    <row r="171" spans="1:14" ht="12.6" customHeight="1">
      <c r="A171" s="536"/>
      <c r="B171" s="533"/>
      <c r="C171" s="537"/>
      <c r="D171" s="537"/>
      <c r="E171" s="537"/>
      <c r="F171" s="537"/>
      <c r="G171" s="537"/>
      <c r="H171" s="537"/>
      <c r="I171" s="538"/>
      <c r="J171" s="533"/>
      <c r="K171" s="537"/>
      <c r="L171" s="537"/>
      <c r="M171" s="537"/>
      <c r="N171" s="538"/>
    </row>
    <row r="172" spans="1:14" ht="12.6" customHeight="1">
      <c r="A172" s="539" t="s">
        <v>30</v>
      </c>
      <c r="B172" s="540">
        <v>8</v>
      </c>
      <c r="C172" s="541">
        <v>591</v>
      </c>
      <c r="D172" s="541">
        <v>0</v>
      </c>
      <c r="E172" s="541">
        <v>0</v>
      </c>
      <c r="F172" s="541">
        <v>179</v>
      </c>
      <c r="G172" s="541">
        <v>412</v>
      </c>
      <c r="H172" s="541">
        <v>161932</v>
      </c>
      <c r="I172" s="542">
        <v>519195</v>
      </c>
      <c r="J172" s="540">
        <v>891722</v>
      </c>
      <c r="K172" s="541">
        <v>752935</v>
      </c>
      <c r="L172" s="541">
        <v>811</v>
      </c>
      <c r="M172" s="541">
        <v>137976</v>
      </c>
      <c r="N172" s="542">
        <v>298238</v>
      </c>
    </row>
    <row r="173" spans="1:14" s="82" customFormat="1" ht="12.6" customHeight="1">
      <c r="A173" s="539" t="s">
        <v>31</v>
      </c>
      <c r="B173" s="540">
        <v>1</v>
      </c>
      <c r="C173" s="541">
        <v>6</v>
      </c>
      <c r="D173" s="541">
        <v>0</v>
      </c>
      <c r="E173" s="541">
        <v>0</v>
      </c>
      <c r="F173" s="541">
        <v>4</v>
      </c>
      <c r="G173" s="541">
        <v>2</v>
      </c>
      <c r="H173" s="541" t="s">
        <v>2785</v>
      </c>
      <c r="I173" s="542" t="s">
        <v>2785</v>
      </c>
      <c r="J173" s="540" t="s">
        <v>2785</v>
      </c>
      <c r="K173" s="541" t="s">
        <v>2785</v>
      </c>
      <c r="L173" s="541">
        <v>0</v>
      </c>
      <c r="M173" s="541">
        <v>0</v>
      </c>
      <c r="N173" s="542" t="s">
        <v>2785</v>
      </c>
    </row>
    <row r="174" spans="1:14" s="82" customFormat="1" ht="12.6" customHeight="1">
      <c r="A174" s="539" t="s">
        <v>32</v>
      </c>
      <c r="B174" s="540">
        <v>3</v>
      </c>
      <c r="C174" s="541">
        <v>108</v>
      </c>
      <c r="D174" s="541">
        <v>1</v>
      </c>
      <c r="E174" s="541">
        <v>2</v>
      </c>
      <c r="F174" s="541">
        <v>32</v>
      </c>
      <c r="G174" s="541">
        <v>73</v>
      </c>
      <c r="H174" s="541">
        <v>29751</v>
      </c>
      <c r="I174" s="542">
        <v>12715</v>
      </c>
      <c r="J174" s="540">
        <v>63740</v>
      </c>
      <c r="K174" s="541">
        <v>1950</v>
      </c>
      <c r="L174" s="541">
        <v>61790</v>
      </c>
      <c r="M174" s="541">
        <v>0</v>
      </c>
      <c r="N174" s="542">
        <v>45524</v>
      </c>
    </row>
    <row r="175" spans="1:14" s="82" customFormat="1" ht="12.6" customHeight="1">
      <c r="A175" s="539" t="s">
        <v>33</v>
      </c>
      <c r="B175" s="540">
        <v>14</v>
      </c>
      <c r="C175" s="541">
        <v>360</v>
      </c>
      <c r="D175" s="541">
        <v>4</v>
      </c>
      <c r="E175" s="541">
        <v>2</v>
      </c>
      <c r="F175" s="541">
        <v>288</v>
      </c>
      <c r="G175" s="541">
        <v>66</v>
      </c>
      <c r="H175" s="541">
        <v>121126</v>
      </c>
      <c r="I175" s="542">
        <v>967706</v>
      </c>
      <c r="J175" s="540">
        <v>1355466</v>
      </c>
      <c r="K175" s="541">
        <v>1349698</v>
      </c>
      <c r="L175" s="541">
        <v>2780</v>
      </c>
      <c r="M175" s="541">
        <v>2988</v>
      </c>
      <c r="N175" s="542">
        <v>315949</v>
      </c>
    </row>
    <row r="176" spans="1:14" s="82" customFormat="1" ht="12.6" customHeight="1">
      <c r="A176" s="539" t="s">
        <v>34</v>
      </c>
      <c r="B176" s="540">
        <v>1</v>
      </c>
      <c r="C176" s="541">
        <v>137</v>
      </c>
      <c r="D176" s="541">
        <v>0</v>
      </c>
      <c r="E176" s="541">
        <v>0</v>
      </c>
      <c r="F176" s="541">
        <v>69</v>
      </c>
      <c r="G176" s="541">
        <v>68</v>
      </c>
      <c r="H176" s="541" t="s">
        <v>2789</v>
      </c>
      <c r="I176" s="542" t="s">
        <v>2785</v>
      </c>
      <c r="J176" s="540" t="s">
        <v>2785</v>
      </c>
      <c r="K176" s="541" t="s">
        <v>2785</v>
      </c>
      <c r="L176" s="541">
        <v>0</v>
      </c>
      <c r="M176" s="541" t="s">
        <v>2785</v>
      </c>
      <c r="N176" s="542" t="s">
        <v>2785</v>
      </c>
    </row>
    <row r="177" spans="1:14" s="82" customFormat="1" ht="12.6" customHeight="1">
      <c r="A177" s="543" t="s">
        <v>230</v>
      </c>
      <c r="B177" s="540">
        <v>4</v>
      </c>
      <c r="C177" s="541">
        <v>113</v>
      </c>
      <c r="D177" s="541">
        <v>1</v>
      </c>
      <c r="E177" s="541">
        <v>1</v>
      </c>
      <c r="F177" s="541">
        <v>73</v>
      </c>
      <c r="G177" s="541">
        <v>38</v>
      </c>
      <c r="H177" s="541">
        <v>38169</v>
      </c>
      <c r="I177" s="542">
        <v>138294</v>
      </c>
      <c r="J177" s="540">
        <v>290863</v>
      </c>
      <c r="K177" s="541">
        <v>224830</v>
      </c>
      <c r="L177" s="541">
        <v>15785</v>
      </c>
      <c r="M177" s="541">
        <v>50248</v>
      </c>
      <c r="N177" s="542">
        <v>133336</v>
      </c>
    </row>
    <row r="178" spans="1:14" s="82" customFormat="1" ht="12.6" customHeight="1">
      <c r="A178" s="539" t="s">
        <v>36</v>
      </c>
      <c r="B178" s="540">
        <v>0</v>
      </c>
      <c r="C178" s="541">
        <v>0</v>
      </c>
      <c r="D178" s="541">
        <v>0</v>
      </c>
      <c r="E178" s="541">
        <v>0</v>
      </c>
      <c r="F178" s="541">
        <v>0</v>
      </c>
      <c r="G178" s="541">
        <v>0</v>
      </c>
      <c r="H178" s="541">
        <v>0</v>
      </c>
      <c r="I178" s="542">
        <v>0</v>
      </c>
      <c r="J178" s="540">
        <v>0</v>
      </c>
      <c r="K178" s="541">
        <v>0</v>
      </c>
      <c r="L178" s="541">
        <v>0</v>
      </c>
      <c r="M178" s="541">
        <v>0</v>
      </c>
      <c r="N178" s="542">
        <v>0</v>
      </c>
    </row>
    <row r="179" spans="1:14" s="82" customFormat="1" ht="12.6" customHeight="1">
      <c r="A179" s="539" t="s">
        <v>37</v>
      </c>
      <c r="B179" s="540">
        <v>4</v>
      </c>
      <c r="C179" s="541">
        <v>355</v>
      </c>
      <c r="D179" s="541">
        <v>1</v>
      </c>
      <c r="E179" s="541">
        <v>0</v>
      </c>
      <c r="F179" s="541">
        <v>197</v>
      </c>
      <c r="G179" s="541">
        <v>157</v>
      </c>
      <c r="H179" s="541">
        <v>202254</v>
      </c>
      <c r="I179" s="542">
        <v>439294</v>
      </c>
      <c r="J179" s="540">
        <v>778135</v>
      </c>
      <c r="K179" s="541">
        <v>740335</v>
      </c>
      <c r="L179" s="541">
        <v>0</v>
      </c>
      <c r="M179" s="541">
        <v>37800</v>
      </c>
      <c r="N179" s="542">
        <v>247351</v>
      </c>
    </row>
    <row r="180" spans="1:14" s="82" customFormat="1" ht="12.6" customHeight="1">
      <c r="A180" s="539" t="s">
        <v>229</v>
      </c>
      <c r="B180" s="540">
        <v>0</v>
      </c>
      <c r="C180" s="541">
        <v>0</v>
      </c>
      <c r="D180" s="541">
        <v>0</v>
      </c>
      <c r="E180" s="541">
        <v>0</v>
      </c>
      <c r="F180" s="541">
        <v>0</v>
      </c>
      <c r="G180" s="541">
        <v>0</v>
      </c>
      <c r="H180" s="541">
        <v>0</v>
      </c>
      <c r="I180" s="542">
        <v>0</v>
      </c>
      <c r="J180" s="540">
        <v>0</v>
      </c>
      <c r="K180" s="541">
        <v>0</v>
      </c>
      <c r="L180" s="541">
        <v>0</v>
      </c>
      <c r="M180" s="541">
        <v>0</v>
      </c>
      <c r="N180" s="542">
        <v>0</v>
      </c>
    </row>
    <row r="181" spans="1:14" s="82" customFormat="1" ht="12.6" customHeight="1">
      <c r="A181" s="539" t="s">
        <v>39</v>
      </c>
      <c r="B181" s="540">
        <v>12</v>
      </c>
      <c r="C181" s="541">
        <v>328</v>
      </c>
      <c r="D181" s="541">
        <v>0</v>
      </c>
      <c r="E181" s="541">
        <v>0</v>
      </c>
      <c r="F181" s="541">
        <v>194</v>
      </c>
      <c r="G181" s="541">
        <v>134</v>
      </c>
      <c r="H181" s="541">
        <v>115384</v>
      </c>
      <c r="I181" s="542">
        <v>509123</v>
      </c>
      <c r="J181" s="540">
        <v>922232</v>
      </c>
      <c r="K181" s="541">
        <v>767047</v>
      </c>
      <c r="L181" s="541">
        <v>31972</v>
      </c>
      <c r="M181" s="541">
        <v>123213</v>
      </c>
      <c r="N181" s="542">
        <v>358467</v>
      </c>
    </row>
    <row r="182" spans="1:14" s="82" customFormat="1" ht="12.6" customHeight="1">
      <c r="A182" s="539" t="s">
        <v>40</v>
      </c>
      <c r="B182" s="540">
        <v>3</v>
      </c>
      <c r="C182" s="541">
        <v>278</v>
      </c>
      <c r="D182" s="541">
        <v>0</v>
      </c>
      <c r="E182" s="541">
        <v>0</v>
      </c>
      <c r="F182" s="541">
        <v>232</v>
      </c>
      <c r="G182" s="541">
        <v>46</v>
      </c>
      <c r="H182" s="541">
        <v>133922</v>
      </c>
      <c r="I182" s="542">
        <v>330261</v>
      </c>
      <c r="J182" s="540">
        <v>651080</v>
      </c>
      <c r="K182" s="541">
        <v>616080</v>
      </c>
      <c r="L182" s="541">
        <v>0</v>
      </c>
      <c r="M182" s="541">
        <v>35000</v>
      </c>
      <c r="N182" s="542">
        <v>277008</v>
      </c>
    </row>
    <row r="183" spans="1:14" ht="12.6" customHeight="1">
      <c r="A183" s="543" t="s">
        <v>228</v>
      </c>
      <c r="B183" s="540">
        <v>0</v>
      </c>
      <c r="C183" s="541">
        <v>0</v>
      </c>
      <c r="D183" s="541">
        <v>0</v>
      </c>
      <c r="E183" s="541">
        <v>0</v>
      </c>
      <c r="F183" s="541">
        <v>0</v>
      </c>
      <c r="G183" s="541">
        <v>0</v>
      </c>
      <c r="H183" s="541">
        <v>0</v>
      </c>
      <c r="I183" s="542">
        <v>0</v>
      </c>
      <c r="J183" s="540">
        <v>0</v>
      </c>
      <c r="K183" s="541">
        <v>0</v>
      </c>
      <c r="L183" s="541">
        <v>0</v>
      </c>
      <c r="M183" s="541">
        <v>0</v>
      </c>
      <c r="N183" s="542">
        <v>0</v>
      </c>
    </row>
    <row r="184" spans="1:14" ht="12.6" customHeight="1">
      <c r="A184" s="539" t="s">
        <v>42</v>
      </c>
      <c r="B184" s="540">
        <v>3</v>
      </c>
      <c r="C184" s="541">
        <v>45</v>
      </c>
      <c r="D184" s="541">
        <v>1</v>
      </c>
      <c r="E184" s="541">
        <v>0</v>
      </c>
      <c r="F184" s="541">
        <v>36</v>
      </c>
      <c r="G184" s="541">
        <v>8</v>
      </c>
      <c r="H184" s="541">
        <v>19974</v>
      </c>
      <c r="I184" s="542">
        <v>77108</v>
      </c>
      <c r="J184" s="540">
        <v>133740</v>
      </c>
      <c r="K184" s="541">
        <v>124850</v>
      </c>
      <c r="L184" s="541">
        <v>200</v>
      </c>
      <c r="M184" s="541">
        <v>8690</v>
      </c>
      <c r="N184" s="542">
        <v>52437</v>
      </c>
    </row>
    <row r="185" spans="1:14" ht="12.6" customHeight="1">
      <c r="A185" s="539" t="s">
        <v>43</v>
      </c>
      <c r="B185" s="540">
        <v>0</v>
      </c>
      <c r="C185" s="541">
        <v>0</v>
      </c>
      <c r="D185" s="541">
        <v>0</v>
      </c>
      <c r="E185" s="541">
        <v>0</v>
      </c>
      <c r="F185" s="541">
        <v>0</v>
      </c>
      <c r="G185" s="541">
        <v>0</v>
      </c>
      <c r="H185" s="541">
        <v>0</v>
      </c>
      <c r="I185" s="542">
        <v>0</v>
      </c>
      <c r="J185" s="540">
        <v>0</v>
      </c>
      <c r="K185" s="541">
        <v>0</v>
      </c>
      <c r="L185" s="541">
        <v>0</v>
      </c>
      <c r="M185" s="541">
        <v>0</v>
      </c>
      <c r="N185" s="542">
        <v>0</v>
      </c>
    </row>
    <row r="186" spans="1:14" ht="12.6" customHeight="1">
      <c r="A186" s="539" t="s">
        <v>44</v>
      </c>
      <c r="B186" s="540">
        <v>1</v>
      </c>
      <c r="C186" s="541">
        <v>18</v>
      </c>
      <c r="D186" s="541">
        <v>0</v>
      </c>
      <c r="E186" s="541">
        <v>0</v>
      </c>
      <c r="F186" s="541">
        <v>16</v>
      </c>
      <c r="G186" s="541">
        <v>2</v>
      </c>
      <c r="H186" s="541" t="s">
        <v>2785</v>
      </c>
      <c r="I186" s="542" t="s">
        <v>2785</v>
      </c>
      <c r="J186" s="540" t="s">
        <v>2785</v>
      </c>
      <c r="K186" s="541" t="s">
        <v>2785</v>
      </c>
      <c r="L186" s="541">
        <v>0</v>
      </c>
      <c r="M186" s="541">
        <v>0</v>
      </c>
      <c r="N186" s="542" t="s">
        <v>2785</v>
      </c>
    </row>
    <row r="187" spans="1:14" ht="12.6" customHeight="1">
      <c r="A187" s="539" t="s">
        <v>45</v>
      </c>
      <c r="B187" s="540">
        <v>7</v>
      </c>
      <c r="C187" s="541">
        <v>213</v>
      </c>
      <c r="D187" s="541">
        <v>2</v>
      </c>
      <c r="E187" s="541">
        <v>0</v>
      </c>
      <c r="F187" s="541">
        <v>185</v>
      </c>
      <c r="G187" s="541">
        <v>26</v>
      </c>
      <c r="H187" s="541">
        <v>83097</v>
      </c>
      <c r="I187" s="542">
        <v>346967</v>
      </c>
      <c r="J187" s="540">
        <v>525780</v>
      </c>
      <c r="K187" s="541">
        <v>522207</v>
      </c>
      <c r="L187" s="541">
        <v>787</v>
      </c>
      <c r="M187" s="541">
        <v>2786</v>
      </c>
      <c r="N187" s="542">
        <v>154028</v>
      </c>
    </row>
    <row r="188" spans="1:14" ht="12.6" customHeight="1">
      <c r="A188" s="539" t="s">
        <v>227</v>
      </c>
      <c r="B188" s="540">
        <v>4</v>
      </c>
      <c r="C188" s="541">
        <v>152</v>
      </c>
      <c r="D188" s="541">
        <v>0</v>
      </c>
      <c r="E188" s="541">
        <v>0</v>
      </c>
      <c r="F188" s="541">
        <v>114</v>
      </c>
      <c r="G188" s="541">
        <v>38</v>
      </c>
      <c r="H188" s="541">
        <v>75197</v>
      </c>
      <c r="I188" s="542">
        <v>252382</v>
      </c>
      <c r="J188" s="540">
        <v>480412</v>
      </c>
      <c r="K188" s="541">
        <v>480412</v>
      </c>
      <c r="L188" s="541">
        <v>0</v>
      </c>
      <c r="M188" s="541">
        <v>0</v>
      </c>
      <c r="N188" s="542">
        <v>204040</v>
      </c>
    </row>
    <row r="189" spans="1:14" ht="12.6" customHeight="1">
      <c r="A189" s="539" t="s">
        <v>226</v>
      </c>
      <c r="B189" s="540">
        <v>5</v>
      </c>
      <c r="C189" s="541">
        <v>178</v>
      </c>
      <c r="D189" s="541">
        <v>0</v>
      </c>
      <c r="E189" s="541">
        <v>0</v>
      </c>
      <c r="F189" s="541">
        <v>145</v>
      </c>
      <c r="G189" s="541">
        <v>33</v>
      </c>
      <c r="H189" s="541">
        <v>77447</v>
      </c>
      <c r="I189" s="542">
        <v>200601</v>
      </c>
      <c r="J189" s="540">
        <v>473109</v>
      </c>
      <c r="K189" s="541">
        <v>437557</v>
      </c>
      <c r="L189" s="541">
        <v>0</v>
      </c>
      <c r="M189" s="541">
        <v>35552</v>
      </c>
      <c r="N189" s="542">
        <v>212856</v>
      </c>
    </row>
    <row r="190" spans="1:14" ht="12.6" customHeight="1">
      <c r="A190" s="539" t="s">
        <v>225</v>
      </c>
      <c r="B190" s="540">
        <v>0</v>
      </c>
      <c r="C190" s="541">
        <v>0</v>
      </c>
      <c r="D190" s="541">
        <v>0</v>
      </c>
      <c r="E190" s="541">
        <v>0</v>
      </c>
      <c r="F190" s="541">
        <v>0</v>
      </c>
      <c r="G190" s="541">
        <v>0</v>
      </c>
      <c r="H190" s="541">
        <v>0</v>
      </c>
      <c r="I190" s="542">
        <v>0</v>
      </c>
      <c r="J190" s="540">
        <v>0</v>
      </c>
      <c r="K190" s="541">
        <v>0</v>
      </c>
      <c r="L190" s="541">
        <v>0</v>
      </c>
      <c r="M190" s="541">
        <v>0</v>
      </c>
      <c r="N190" s="542">
        <v>0</v>
      </c>
    </row>
    <row r="191" spans="1:14" ht="12.6" customHeight="1">
      <c r="A191" s="543" t="s">
        <v>224</v>
      </c>
      <c r="B191" s="540">
        <v>0</v>
      </c>
      <c r="C191" s="541">
        <v>0</v>
      </c>
      <c r="D191" s="541">
        <v>0</v>
      </c>
      <c r="E191" s="541">
        <v>0</v>
      </c>
      <c r="F191" s="541">
        <v>0</v>
      </c>
      <c r="G191" s="541">
        <v>0</v>
      </c>
      <c r="H191" s="541">
        <v>0</v>
      </c>
      <c r="I191" s="542">
        <v>0</v>
      </c>
      <c r="J191" s="540">
        <v>0</v>
      </c>
      <c r="K191" s="541">
        <v>0</v>
      </c>
      <c r="L191" s="541">
        <v>0</v>
      </c>
      <c r="M191" s="541">
        <v>0</v>
      </c>
      <c r="N191" s="542">
        <v>0</v>
      </c>
    </row>
    <row r="192" spans="1:14" ht="12.6" customHeight="1">
      <c r="A192" s="539" t="s">
        <v>223</v>
      </c>
      <c r="B192" s="540">
        <v>3</v>
      </c>
      <c r="C192" s="541">
        <v>167</v>
      </c>
      <c r="D192" s="541">
        <v>1</v>
      </c>
      <c r="E192" s="541">
        <v>1</v>
      </c>
      <c r="F192" s="541">
        <v>99</v>
      </c>
      <c r="G192" s="541">
        <v>66</v>
      </c>
      <c r="H192" s="541">
        <v>61600</v>
      </c>
      <c r="I192" s="542">
        <v>176900</v>
      </c>
      <c r="J192" s="540">
        <v>288788</v>
      </c>
      <c r="K192" s="541">
        <v>280693</v>
      </c>
      <c r="L192" s="541">
        <v>464</v>
      </c>
      <c r="M192" s="541">
        <v>7631</v>
      </c>
      <c r="N192" s="542">
        <v>101719</v>
      </c>
    </row>
    <row r="193" spans="1:14" ht="12.6" customHeight="1">
      <c r="A193" s="539" t="s">
        <v>222</v>
      </c>
      <c r="B193" s="540">
        <v>0</v>
      </c>
      <c r="C193" s="541">
        <v>0</v>
      </c>
      <c r="D193" s="541">
        <v>0</v>
      </c>
      <c r="E193" s="541">
        <v>0</v>
      </c>
      <c r="F193" s="541">
        <v>0</v>
      </c>
      <c r="G193" s="541">
        <v>0</v>
      </c>
      <c r="H193" s="541">
        <v>0</v>
      </c>
      <c r="I193" s="542">
        <v>0</v>
      </c>
      <c r="J193" s="540">
        <v>0</v>
      </c>
      <c r="K193" s="541">
        <v>0</v>
      </c>
      <c r="L193" s="541">
        <v>0</v>
      </c>
      <c r="M193" s="541">
        <v>0</v>
      </c>
      <c r="N193" s="542">
        <v>0</v>
      </c>
    </row>
    <row r="194" spans="1:14" ht="12.6" customHeight="1">
      <c r="A194" s="539" t="s">
        <v>221</v>
      </c>
      <c r="B194" s="540">
        <v>1</v>
      </c>
      <c r="C194" s="541">
        <v>94</v>
      </c>
      <c r="D194" s="541">
        <v>0</v>
      </c>
      <c r="E194" s="541">
        <v>0</v>
      </c>
      <c r="F194" s="541">
        <v>87</v>
      </c>
      <c r="G194" s="541">
        <v>7</v>
      </c>
      <c r="H194" s="541" t="s">
        <v>2792</v>
      </c>
      <c r="I194" s="542" t="s">
        <v>2844</v>
      </c>
      <c r="J194" s="540" t="s">
        <v>2786</v>
      </c>
      <c r="K194" s="541" t="s">
        <v>2785</v>
      </c>
      <c r="L194" s="541">
        <v>0</v>
      </c>
      <c r="M194" s="541">
        <v>0</v>
      </c>
      <c r="N194" s="542" t="s">
        <v>2785</v>
      </c>
    </row>
    <row r="195" spans="1:14" ht="12.6" customHeight="1" thickBot="1">
      <c r="A195" s="531" t="s">
        <v>52</v>
      </c>
      <c r="B195" s="117">
        <v>3</v>
      </c>
      <c r="C195" s="115">
        <v>42</v>
      </c>
      <c r="D195" s="115">
        <v>0</v>
      </c>
      <c r="E195" s="115">
        <v>0</v>
      </c>
      <c r="F195" s="115">
        <v>34</v>
      </c>
      <c r="G195" s="115">
        <v>8</v>
      </c>
      <c r="H195" s="115">
        <v>17983</v>
      </c>
      <c r="I195" s="116">
        <v>115946</v>
      </c>
      <c r="J195" s="117">
        <v>142403</v>
      </c>
      <c r="K195" s="115" t="s">
        <v>2785</v>
      </c>
      <c r="L195" s="115">
        <v>0</v>
      </c>
      <c r="M195" s="115" t="s">
        <v>2785</v>
      </c>
      <c r="N195" s="116">
        <v>24498</v>
      </c>
    </row>
    <row r="196" spans="1:14" s="83" customFormat="1" ht="12.6" customHeight="1">
      <c r="A196" s="786"/>
      <c r="B196" s="526"/>
      <c r="C196" s="527"/>
      <c r="D196" s="527"/>
      <c r="E196" s="528"/>
      <c r="F196" s="528"/>
      <c r="G196" s="528"/>
      <c r="H196" s="528"/>
      <c r="I196" s="529"/>
      <c r="J196" s="530"/>
      <c r="K196" s="527"/>
      <c r="L196" s="527"/>
      <c r="M196" s="527"/>
      <c r="N196" s="529"/>
    </row>
    <row r="197" spans="1:14" ht="12.6" customHeight="1">
      <c r="A197" s="532" t="s">
        <v>196</v>
      </c>
      <c r="B197" s="533">
        <v>88</v>
      </c>
      <c r="C197" s="534">
        <v>2104</v>
      </c>
      <c r="D197" s="534">
        <v>13</v>
      </c>
      <c r="E197" s="534">
        <v>6</v>
      </c>
      <c r="F197" s="534">
        <v>1281</v>
      </c>
      <c r="G197" s="534">
        <v>806</v>
      </c>
      <c r="H197" s="534">
        <v>735433</v>
      </c>
      <c r="I197" s="535">
        <v>2815122</v>
      </c>
      <c r="J197" s="533">
        <v>5085118</v>
      </c>
      <c r="K197" s="534">
        <v>4615320</v>
      </c>
      <c r="L197" s="534">
        <v>169674</v>
      </c>
      <c r="M197" s="534">
        <v>300124</v>
      </c>
      <c r="N197" s="535">
        <v>1963296</v>
      </c>
    </row>
    <row r="198" spans="1:14" ht="12.6" customHeight="1">
      <c r="A198" s="536"/>
      <c r="B198" s="533"/>
      <c r="C198" s="537"/>
      <c r="D198" s="537"/>
      <c r="E198" s="537"/>
      <c r="F198" s="537"/>
      <c r="G198" s="537"/>
      <c r="H198" s="537"/>
      <c r="I198" s="538"/>
      <c r="J198" s="533"/>
      <c r="K198" s="537"/>
      <c r="L198" s="537"/>
      <c r="M198" s="537"/>
      <c r="N198" s="538"/>
    </row>
    <row r="199" spans="1:14" ht="12.6" customHeight="1">
      <c r="A199" s="539" t="s">
        <v>30</v>
      </c>
      <c r="B199" s="540">
        <v>7</v>
      </c>
      <c r="C199" s="541">
        <v>119</v>
      </c>
      <c r="D199" s="541">
        <v>1</v>
      </c>
      <c r="E199" s="541">
        <v>1</v>
      </c>
      <c r="F199" s="541">
        <v>55</v>
      </c>
      <c r="G199" s="541">
        <v>62</v>
      </c>
      <c r="H199" s="541">
        <v>28080</v>
      </c>
      <c r="I199" s="542">
        <v>131330</v>
      </c>
      <c r="J199" s="540">
        <v>203247</v>
      </c>
      <c r="K199" s="541">
        <v>144929</v>
      </c>
      <c r="L199" s="541">
        <v>4000</v>
      </c>
      <c r="M199" s="541">
        <v>54318</v>
      </c>
      <c r="N199" s="542">
        <v>64331</v>
      </c>
    </row>
    <row r="200" spans="1:14" s="82" customFormat="1" ht="12.6" customHeight="1">
      <c r="A200" s="539" t="s">
        <v>31</v>
      </c>
      <c r="B200" s="540">
        <v>3</v>
      </c>
      <c r="C200" s="541">
        <v>37</v>
      </c>
      <c r="D200" s="541">
        <v>0</v>
      </c>
      <c r="E200" s="541">
        <v>0</v>
      </c>
      <c r="F200" s="541">
        <v>21</v>
      </c>
      <c r="G200" s="541">
        <v>16</v>
      </c>
      <c r="H200" s="541">
        <v>14944</v>
      </c>
      <c r="I200" s="542">
        <v>22611</v>
      </c>
      <c r="J200" s="540">
        <v>70893</v>
      </c>
      <c r="K200" s="541">
        <v>70893</v>
      </c>
      <c r="L200" s="541">
        <v>0</v>
      </c>
      <c r="M200" s="541">
        <v>0</v>
      </c>
      <c r="N200" s="542">
        <v>35942</v>
      </c>
    </row>
    <row r="201" spans="1:14" s="82" customFormat="1" ht="12.6" customHeight="1">
      <c r="A201" s="539" t="s">
        <v>32</v>
      </c>
      <c r="B201" s="540">
        <v>11</v>
      </c>
      <c r="C201" s="541">
        <v>230</v>
      </c>
      <c r="D201" s="541">
        <v>2</v>
      </c>
      <c r="E201" s="541">
        <v>2</v>
      </c>
      <c r="F201" s="541">
        <v>64</v>
      </c>
      <c r="G201" s="541">
        <v>162</v>
      </c>
      <c r="H201" s="541">
        <v>59344</v>
      </c>
      <c r="I201" s="542">
        <v>139351</v>
      </c>
      <c r="J201" s="540">
        <v>252700</v>
      </c>
      <c r="K201" s="541">
        <v>192252</v>
      </c>
      <c r="L201" s="541">
        <v>50558</v>
      </c>
      <c r="M201" s="541">
        <v>9890</v>
      </c>
      <c r="N201" s="542">
        <v>104251</v>
      </c>
    </row>
    <row r="202" spans="1:14" s="82" customFormat="1" ht="12.6" customHeight="1">
      <c r="A202" s="539" t="s">
        <v>33</v>
      </c>
      <c r="B202" s="540">
        <v>2</v>
      </c>
      <c r="C202" s="541">
        <v>32</v>
      </c>
      <c r="D202" s="541">
        <v>2</v>
      </c>
      <c r="E202" s="541">
        <v>2</v>
      </c>
      <c r="F202" s="541">
        <v>25</v>
      </c>
      <c r="G202" s="541">
        <v>4</v>
      </c>
      <c r="H202" s="541" t="s">
        <v>2785</v>
      </c>
      <c r="I202" s="542" t="s">
        <v>2817</v>
      </c>
      <c r="J202" s="540" t="s">
        <v>2785</v>
      </c>
      <c r="K202" s="541" t="s">
        <v>2785</v>
      </c>
      <c r="L202" s="541">
        <v>0</v>
      </c>
      <c r="M202" s="541">
        <v>0</v>
      </c>
      <c r="N202" s="542" t="s">
        <v>2785</v>
      </c>
    </row>
    <row r="203" spans="1:14" s="82" customFormat="1" ht="12.6" customHeight="1">
      <c r="A203" s="539" t="s">
        <v>34</v>
      </c>
      <c r="B203" s="540">
        <v>2</v>
      </c>
      <c r="C203" s="541">
        <v>35</v>
      </c>
      <c r="D203" s="541">
        <v>2</v>
      </c>
      <c r="E203" s="541">
        <v>0</v>
      </c>
      <c r="F203" s="541">
        <v>23</v>
      </c>
      <c r="G203" s="541">
        <v>10</v>
      </c>
      <c r="H203" s="541" t="s">
        <v>2785</v>
      </c>
      <c r="I203" s="542" t="s">
        <v>2785</v>
      </c>
      <c r="J203" s="540" t="s">
        <v>2786</v>
      </c>
      <c r="K203" s="541" t="s">
        <v>2785</v>
      </c>
      <c r="L203" s="541">
        <v>0</v>
      </c>
      <c r="M203" s="541">
        <v>0</v>
      </c>
      <c r="N203" s="542" t="s">
        <v>2785</v>
      </c>
    </row>
    <row r="204" spans="1:14" s="82" customFormat="1" ht="12.6" customHeight="1">
      <c r="A204" s="543" t="s">
        <v>230</v>
      </c>
      <c r="B204" s="540">
        <v>5</v>
      </c>
      <c r="C204" s="541">
        <v>118</v>
      </c>
      <c r="D204" s="541">
        <v>1</v>
      </c>
      <c r="E204" s="541">
        <v>0</v>
      </c>
      <c r="F204" s="541">
        <v>59</v>
      </c>
      <c r="G204" s="541">
        <v>58</v>
      </c>
      <c r="H204" s="541">
        <v>38506</v>
      </c>
      <c r="I204" s="542">
        <v>146184</v>
      </c>
      <c r="J204" s="540">
        <v>231794</v>
      </c>
      <c r="K204" s="541">
        <v>226078</v>
      </c>
      <c r="L204" s="541">
        <v>5716</v>
      </c>
      <c r="M204" s="541">
        <v>0</v>
      </c>
      <c r="N204" s="542">
        <v>74561</v>
      </c>
    </row>
    <row r="205" spans="1:14" s="82" customFormat="1" ht="12.6" customHeight="1">
      <c r="A205" s="539" t="s">
        <v>36</v>
      </c>
      <c r="B205" s="540">
        <v>1</v>
      </c>
      <c r="C205" s="541">
        <v>21</v>
      </c>
      <c r="D205" s="541">
        <v>1</v>
      </c>
      <c r="E205" s="541">
        <v>0</v>
      </c>
      <c r="F205" s="541">
        <v>9</v>
      </c>
      <c r="G205" s="541">
        <v>11</v>
      </c>
      <c r="H205" s="541" t="s">
        <v>2785</v>
      </c>
      <c r="I205" s="542" t="s">
        <v>2839</v>
      </c>
      <c r="J205" s="540" t="s">
        <v>2791</v>
      </c>
      <c r="K205" s="541">
        <v>0</v>
      </c>
      <c r="L205" s="541" t="s">
        <v>2785</v>
      </c>
      <c r="M205" s="541">
        <v>0</v>
      </c>
      <c r="N205" s="542" t="s">
        <v>2785</v>
      </c>
    </row>
    <row r="206" spans="1:14" s="82" customFormat="1" ht="12.6" customHeight="1">
      <c r="A206" s="539" t="s">
        <v>37</v>
      </c>
      <c r="B206" s="540">
        <v>15</v>
      </c>
      <c r="C206" s="541">
        <v>600</v>
      </c>
      <c r="D206" s="541">
        <v>0</v>
      </c>
      <c r="E206" s="541">
        <v>0</v>
      </c>
      <c r="F206" s="541">
        <v>389</v>
      </c>
      <c r="G206" s="541">
        <v>211</v>
      </c>
      <c r="H206" s="541">
        <v>249468</v>
      </c>
      <c r="I206" s="542">
        <v>937278</v>
      </c>
      <c r="J206" s="540">
        <v>1948318</v>
      </c>
      <c r="K206" s="541">
        <v>1706758</v>
      </c>
      <c r="L206" s="541">
        <v>5811</v>
      </c>
      <c r="M206" s="541">
        <v>235749</v>
      </c>
      <c r="N206" s="542">
        <v>910713</v>
      </c>
    </row>
    <row r="207" spans="1:14" s="82" customFormat="1" ht="12.6" customHeight="1">
      <c r="A207" s="539" t="s">
        <v>229</v>
      </c>
      <c r="B207" s="540">
        <v>0</v>
      </c>
      <c r="C207" s="541">
        <v>0</v>
      </c>
      <c r="D207" s="541">
        <v>0</v>
      </c>
      <c r="E207" s="541">
        <v>0</v>
      </c>
      <c r="F207" s="541">
        <v>0</v>
      </c>
      <c r="G207" s="541">
        <v>0</v>
      </c>
      <c r="H207" s="541">
        <v>0</v>
      </c>
      <c r="I207" s="542">
        <v>0</v>
      </c>
      <c r="J207" s="540">
        <v>0</v>
      </c>
      <c r="K207" s="541">
        <v>0</v>
      </c>
      <c r="L207" s="541">
        <v>0</v>
      </c>
      <c r="M207" s="541">
        <v>0</v>
      </c>
      <c r="N207" s="542">
        <v>0</v>
      </c>
    </row>
    <row r="208" spans="1:14" s="82" customFormat="1" ht="12.6" customHeight="1">
      <c r="A208" s="539" t="s">
        <v>39</v>
      </c>
      <c r="B208" s="540">
        <v>13</v>
      </c>
      <c r="C208" s="541">
        <v>409</v>
      </c>
      <c r="D208" s="541">
        <v>1</v>
      </c>
      <c r="E208" s="541">
        <v>0</v>
      </c>
      <c r="F208" s="541">
        <v>261</v>
      </c>
      <c r="G208" s="541">
        <v>147</v>
      </c>
      <c r="H208" s="541">
        <v>123931</v>
      </c>
      <c r="I208" s="542">
        <v>367589</v>
      </c>
      <c r="J208" s="540">
        <v>662006</v>
      </c>
      <c r="K208" s="541">
        <v>642859</v>
      </c>
      <c r="L208" s="541">
        <v>18980</v>
      </c>
      <c r="M208" s="541">
        <v>167</v>
      </c>
      <c r="N208" s="542">
        <v>259526</v>
      </c>
    </row>
    <row r="209" spans="1:14" s="82" customFormat="1" ht="12.6" customHeight="1">
      <c r="A209" s="539" t="s">
        <v>40</v>
      </c>
      <c r="B209" s="540">
        <v>6</v>
      </c>
      <c r="C209" s="541">
        <v>68</v>
      </c>
      <c r="D209" s="541">
        <v>0</v>
      </c>
      <c r="E209" s="541">
        <v>0</v>
      </c>
      <c r="F209" s="541">
        <v>37</v>
      </c>
      <c r="G209" s="541">
        <v>32</v>
      </c>
      <c r="H209" s="541">
        <v>16810</v>
      </c>
      <c r="I209" s="542">
        <v>29673</v>
      </c>
      <c r="J209" s="540">
        <v>62045</v>
      </c>
      <c r="K209" s="541">
        <v>48137</v>
      </c>
      <c r="L209" s="541">
        <v>13908</v>
      </c>
      <c r="M209" s="541">
        <v>0</v>
      </c>
      <c r="N209" s="542">
        <v>29974</v>
      </c>
    </row>
    <row r="210" spans="1:14" ht="12.6" customHeight="1">
      <c r="A210" s="543" t="s">
        <v>228</v>
      </c>
      <c r="B210" s="540">
        <v>0</v>
      </c>
      <c r="C210" s="541">
        <v>0</v>
      </c>
      <c r="D210" s="541">
        <v>0</v>
      </c>
      <c r="E210" s="541">
        <v>0</v>
      </c>
      <c r="F210" s="541">
        <v>0</v>
      </c>
      <c r="G210" s="541">
        <v>0</v>
      </c>
      <c r="H210" s="541">
        <v>0</v>
      </c>
      <c r="I210" s="542">
        <v>0</v>
      </c>
      <c r="J210" s="540">
        <v>0</v>
      </c>
      <c r="K210" s="541">
        <v>0</v>
      </c>
      <c r="L210" s="541">
        <v>0</v>
      </c>
      <c r="M210" s="541">
        <v>0</v>
      </c>
      <c r="N210" s="542">
        <v>0</v>
      </c>
    </row>
    <row r="211" spans="1:14" ht="12.6" customHeight="1">
      <c r="A211" s="539" t="s">
        <v>42</v>
      </c>
      <c r="B211" s="540">
        <v>3</v>
      </c>
      <c r="C211" s="541">
        <v>51</v>
      </c>
      <c r="D211" s="541">
        <v>0</v>
      </c>
      <c r="E211" s="541">
        <v>0</v>
      </c>
      <c r="F211" s="541">
        <v>42</v>
      </c>
      <c r="G211" s="541">
        <v>9</v>
      </c>
      <c r="H211" s="541">
        <v>23748</v>
      </c>
      <c r="I211" s="542">
        <v>54748</v>
      </c>
      <c r="J211" s="540">
        <v>151092</v>
      </c>
      <c r="K211" s="541">
        <v>151092</v>
      </c>
      <c r="L211" s="541">
        <v>0</v>
      </c>
      <c r="M211" s="541">
        <v>0</v>
      </c>
      <c r="N211" s="542">
        <v>89207</v>
      </c>
    </row>
    <row r="212" spans="1:14" ht="12.6" customHeight="1">
      <c r="A212" s="539" t="s">
        <v>43</v>
      </c>
      <c r="B212" s="540">
        <v>2</v>
      </c>
      <c r="C212" s="541">
        <v>66</v>
      </c>
      <c r="D212" s="541">
        <v>0</v>
      </c>
      <c r="E212" s="541">
        <v>0</v>
      </c>
      <c r="F212" s="541">
        <v>57</v>
      </c>
      <c r="G212" s="541">
        <v>9</v>
      </c>
      <c r="H212" s="541" t="s">
        <v>2785</v>
      </c>
      <c r="I212" s="542" t="s">
        <v>2785</v>
      </c>
      <c r="J212" s="540" t="s">
        <v>2817</v>
      </c>
      <c r="K212" s="541" t="s">
        <v>2785</v>
      </c>
      <c r="L212" s="541">
        <v>0</v>
      </c>
      <c r="M212" s="541">
        <v>0</v>
      </c>
      <c r="N212" s="542" t="s">
        <v>2785</v>
      </c>
    </row>
    <row r="213" spans="1:14" ht="12.6" customHeight="1">
      <c r="A213" s="539" t="s">
        <v>44</v>
      </c>
      <c r="B213" s="540">
        <v>3</v>
      </c>
      <c r="C213" s="541">
        <v>58</v>
      </c>
      <c r="D213" s="541">
        <v>1</v>
      </c>
      <c r="E213" s="541">
        <v>0</v>
      </c>
      <c r="F213" s="541">
        <v>39</v>
      </c>
      <c r="G213" s="541">
        <v>18</v>
      </c>
      <c r="H213" s="541">
        <v>34552</v>
      </c>
      <c r="I213" s="542">
        <v>34536</v>
      </c>
      <c r="J213" s="540">
        <v>171354</v>
      </c>
      <c r="K213" s="541">
        <v>170554</v>
      </c>
      <c r="L213" s="541">
        <v>800</v>
      </c>
      <c r="M213" s="541">
        <v>0</v>
      </c>
      <c r="N213" s="542">
        <v>55866</v>
      </c>
    </row>
    <row r="214" spans="1:14" ht="12.6" customHeight="1">
      <c r="A214" s="539" t="s">
        <v>45</v>
      </c>
      <c r="B214" s="540">
        <v>2</v>
      </c>
      <c r="C214" s="541">
        <v>31</v>
      </c>
      <c r="D214" s="541">
        <v>0</v>
      </c>
      <c r="E214" s="541">
        <v>0</v>
      </c>
      <c r="F214" s="541">
        <v>22</v>
      </c>
      <c r="G214" s="541">
        <v>9</v>
      </c>
      <c r="H214" s="541" t="s">
        <v>2785</v>
      </c>
      <c r="I214" s="542" t="s">
        <v>2785</v>
      </c>
      <c r="J214" s="540" t="s">
        <v>2785</v>
      </c>
      <c r="K214" s="541" t="s">
        <v>2786</v>
      </c>
      <c r="L214" s="541">
        <v>0</v>
      </c>
      <c r="M214" s="541">
        <v>0</v>
      </c>
      <c r="N214" s="542" t="s">
        <v>2785</v>
      </c>
    </row>
    <row r="215" spans="1:14" ht="12.6" customHeight="1">
      <c r="A215" s="539" t="s">
        <v>227</v>
      </c>
      <c r="B215" s="540">
        <v>2</v>
      </c>
      <c r="C215" s="541">
        <v>24</v>
      </c>
      <c r="D215" s="541">
        <v>0</v>
      </c>
      <c r="E215" s="541">
        <v>0</v>
      </c>
      <c r="F215" s="541">
        <v>23</v>
      </c>
      <c r="G215" s="541">
        <v>1</v>
      </c>
      <c r="H215" s="541" t="s">
        <v>2785</v>
      </c>
      <c r="I215" s="542" t="s">
        <v>2785</v>
      </c>
      <c r="J215" s="540" t="s">
        <v>2785</v>
      </c>
      <c r="K215" s="541" t="s">
        <v>2785</v>
      </c>
      <c r="L215" s="541" t="s">
        <v>2785</v>
      </c>
      <c r="M215" s="541">
        <v>0</v>
      </c>
      <c r="N215" s="542" t="s">
        <v>2785</v>
      </c>
    </row>
    <row r="216" spans="1:14" ht="12.6" customHeight="1">
      <c r="A216" s="539" t="s">
        <v>226</v>
      </c>
      <c r="B216" s="540">
        <v>2</v>
      </c>
      <c r="C216" s="541">
        <v>59</v>
      </c>
      <c r="D216" s="541">
        <v>0</v>
      </c>
      <c r="E216" s="541">
        <v>0</v>
      </c>
      <c r="F216" s="541">
        <v>53</v>
      </c>
      <c r="G216" s="541">
        <v>6</v>
      </c>
      <c r="H216" s="541" t="s">
        <v>2785</v>
      </c>
      <c r="I216" s="542" t="s">
        <v>2785</v>
      </c>
      <c r="J216" s="540" t="s">
        <v>2792</v>
      </c>
      <c r="K216" s="541" t="s">
        <v>2785</v>
      </c>
      <c r="L216" s="541" t="s">
        <v>2785</v>
      </c>
      <c r="M216" s="541">
        <v>0</v>
      </c>
      <c r="N216" s="542" t="s">
        <v>2785</v>
      </c>
    </row>
    <row r="217" spans="1:14" ht="12.6" customHeight="1">
      <c r="A217" s="539" t="s">
        <v>225</v>
      </c>
      <c r="B217" s="540">
        <v>0</v>
      </c>
      <c r="C217" s="541">
        <v>0</v>
      </c>
      <c r="D217" s="541">
        <v>0</v>
      </c>
      <c r="E217" s="541">
        <v>0</v>
      </c>
      <c r="F217" s="541">
        <v>0</v>
      </c>
      <c r="G217" s="541">
        <v>0</v>
      </c>
      <c r="H217" s="541">
        <v>0</v>
      </c>
      <c r="I217" s="542">
        <v>0</v>
      </c>
      <c r="J217" s="540">
        <v>0</v>
      </c>
      <c r="K217" s="541">
        <v>0</v>
      </c>
      <c r="L217" s="541">
        <v>0</v>
      </c>
      <c r="M217" s="541">
        <v>0</v>
      </c>
      <c r="N217" s="542">
        <v>0</v>
      </c>
    </row>
    <row r="218" spans="1:14" ht="12.6" customHeight="1">
      <c r="A218" s="543" t="s">
        <v>224</v>
      </c>
      <c r="B218" s="540">
        <v>0</v>
      </c>
      <c r="C218" s="541">
        <v>0</v>
      </c>
      <c r="D218" s="541">
        <v>0</v>
      </c>
      <c r="E218" s="541">
        <v>0</v>
      </c>
      <c r="F218" s="541">
        <v>0</v>
      </c>
      <c r="G218" s="541">
        <v>0</v>
      </c>
      <c r="H218" s="541">
        <v>0</v>
      </c>
      <c r="I218" s="542">
        <v>0</v>
      </c>
      <c r="J218" s="540">
        <v>0</v>
      </c>
      <c r="K218" s="541">
        <v>0</v>
      </c>
      <c r="L218" s="541">
        <v>0</v>
      </c>
      <c r="M218" s="541">
        <v>0</v>
      </c>
      <c r="N218" s="542">
        <v>0</v>
      </c>
    </row>
    <row r="219" spans="1:14" ht="12.6" customHeight="1">
      <c r="A219" s="539" t="s">
        <v>223</v>
      </c>
      <c r="B219" s="540">
        <v>3</v>
      </c>
      <c r="C219" s="541">
        <v>91</v>
      </c>
      <c r="D219" s="541">
        <v>0</v>
      </c>
      <c r="E219" s="541">
        <v>0</v>
      </c>
      <c r="F219" s="541">
        <v>64</v>
      </c>
      <c r="G219" s="541">
        <v>27</v>
      </c>
      <c r="H219" s="541">
        <v>36147</v>
      </c>
      <c r="I219" s="542">
        <v>574508</v>
      </c>
      <c r="J219" s="540">
        <v>728445</v>
      </c>
      <c r="K219" s="541">
        <v>728251</v>
      </c>
      <c r="L219" s="541">
        <v>194</v>
      </c>
      <c r="M219" s="541">
        <v>0</v>
      </c>
      <c r="N219" s="542">
        <v>136191</v>
      </c>
    </row>
    <row r="220" spans="1:14" ht="12.6" customHeight="1">
      <c r="A220" s="539" t="s">
        <v>222</v>
      </c>
      <c r="B220" s="540">
        <v>0</v>
      </c>
      <c r="C220" s="541">
        <v>0</v>
      </c>
      <c r="D220" s="541">
        <v>0</v>
      </c>
      <c r="E220" s="541">
        <v>0</v>
      </c>
      <c r="F220" s="541">
        <v>0</v>
      </c>
      <c r="G220" s="541">
        <v>0</v>
      </c>
      <c r="H220" s="541">
        <v>0</v>
      </c>
      <c r="I220" s="542">
        <v>0</v>
      </c>
      <c r="J220" s="540">
        <v>0</v>
      </c>
      <c r="K220" s="541">
        <v>0</v>
      </c>
      <c r="L220" s="541">
        <v>0</v>
      </c>
      <c r="M220" s="541">
        <v>0</v>
      </c>
      <c r="N220" s="542">
        <v>0</v>
      </c>
    </row>
    <row r="221" spans="1:14" ht="12.6" customHeight="1">
      <c r="A221" s="539" t="s">
        <v>221</v>
      </c>
      <c r="B221" s="540">
        <v>2</v>
      </c>
      <c r="C221" s="541">
        <v>19</v>
      </c>
      <c r="D221" s="541">
        <v>2</v>
      </c>
      <c r="E221" s="541">
        <v>1</v>
      </c>
      <c r="F221" s="541">
        <v>11</v>
      </c>
      <c r="G221" s="541">
        <v>5</v>
      </c>
      <c r="H221" s="541" t="s">
        <v>2785</v>
      </c>
      <c r="I221" s="542" t="s">
        <v>2785</v>
      </c>
      <c r="J221" s="540" t="s">
        <v>2791</v>
      </c>
      <c r="K221" s="541" t="s">
        <v>2785</v>
      </c>
      <c r="L221" s="541" t="s">
        <v>2785</v>
      </c>
      <c r="M221" s="541">
        <v>0</v>
      </c>
      <c r="N221" s="542" t="s">
        <v>2785</v>
      </c>
    </row>
    <row r="222" spans="1:14" ht="12.6" customHeight="1" thickBot="1">
      <c r="A222" s="531" t="s">
        <v>52</v>
      </c>
      <c r="B222" s="117">
        <v>4</v>
      </c>
      <c r="C222" s="115">
        <v>36</v>
      </c>
      <c r="D222" s="115">
        <v>0</v>
      </c>
      <c r="E222" s="115">
        <v>0</v>
      </c>
      <c r="F222" s="115">
        <v>27</v>
      </c>
      <c r="G222" s="115">
        <v>9</v>
      </c>
      <c r="H222" s="115">
        <v>9841</v>
      </c>
      <c r="I222" s="116">
        <v>22416</v>
      </c>
      <c r="J222" s="117">
        <v>43763</v>
      </c>
      <c r="K222" s="115">
        <v>42755</v>
      </c>
      <c r="L222" s="115">
        <v>1008</v>
      </c>
      <c r="M222" s="115">
        <v>0</v>
      </c>
      <c r="N222" s="116">
        <v>19766</v>
      </c>
    </row>
    <row r="223" spans="1:14" s="83" customFormat="1" ht="12.6" customHeight="1">
      <c r="A223" s="786"/>
      <c r="B223" s="526"/>
      <c r="C223" s="527"/>
      <c r="D223" s="527"/>
      <c r="E223" s="528"/>
      <c r="F223" s="528"/>
      <c r="G223" s="528"/>
      <c r="H223" s="528"/>
      <c r="I223" s="529"/>
      <c r="J223" s="530"/>
      <c r="K223" s="527"/>
      <c r="L223" s="527"/>
      <c r="M223" s="527"/>
      <c r="N223" s="529"/>
    </row>
    <row r="224" spans="1:14" ht="12.6" customHeight="1">
      <c r="A224" s="532" t="s">
        <v>2763</v>
      </c>
      <c r="B224" s="533">
        <v>103</v>
      </c>
      <c r="C224" s="534">
        <v>2771</v>
      </c>
      <c r="D224" s="534">
        <v>14</v>
      </c>
      <c r="E224" s="534">
        <v>4</v>
      </c>
      <c r="F224" s="534">
        <v>1945</v>
      </c>
      <c r="G224" s="534">
        <v>823</v>
      </c>
      <c r="H224" s="534">
        <v>1076560</v>
      </c>
      <c r="I224" s="535">
        <v>3776723</v>
      </c>
      <c r="J224" s="533">
        <v>6754401</v>
      </c>
      <c r="K224" s="534">
        <v>6384010</v>
      </c>
      <c r="L224" s="534">
        <v>229275</v>
      </c>
      <c r="M224" s="534">
        <v>141116</v>
      </c>
      <c r="N224" s="535">
        <v>2639192</v>
      </c>
    </row>
    <row r="225" spans="1:14" ht="12.6" customHeight="1">
      <c r="A225" s="536"/>
      <c r="B225" s="533"/>
      <c r="C225" s="537"/>
      <c r="D225" s="537"/>
      <c r="E225" s="537"/>
      <c r="F225" s="537"/>
      <c r="G225" s="537"/>
      <c r="H225" s="537"/>
      <c r="I225" s="538"/>
      <c r="J225" s="533"/>
      <c r="K225" s="537"/>
      <c r="L225" s="537"/>
      <c r="M225" s="537"/>
      <c r="N225" s="538"/>
    </row>
    <row r="226" spans="1:14" ht="12.6" customHeight="1">
      <c r="A226" s="539" t="s">
        <v>30</v>
      </c>
      <c r="B226" s="540">
        <v>4</v>
      </c>
      <c r="C226" s="541">
        <v>74</v>
      </c>
      <c r="D226" s="541">
        <v>0</v>
      </c>
      <c r="E226" s="541">
        <v>0</v>
      </c>
      <c r="F226" s="541">
        <v>36</v>
      </c>
      <c r="G226" s="541">
        <v>38</v>
      </c>
      <c r="H226" s="541">
        <v>38841</v>
      </c>
      <c r="I226" s="542">
        <v>40754</v>
      </c>
      <c r="J226" s="540">
        <v>114724</v>
      </c>
      <c r="K226" s="541">
        <v>110980</v>
      </c>
      <c r="L226" s="541">
        <v>0</v>
      </c>
      <c r="M226" s="541">
        <v>3744</v>
      </c>
      <c r="N226" s="542">
        <v>66309</v>
      </c>
    </row>
    <row r="227" spans="1:14" s="82" customFormat="1" ht="12.6" customHeight="1">
      <c r="A227" s="539" t="s">
        <v>31</v>
      </c>
      <c r="B227" s="540">
        <v>1</v>
      </c>
      <c r="C227" s="541">
        <v>28</v>
      </c>
      <c r="D227" s="541">
        <v>0</v>
      </c>
      <c r="E227" s="541">
        <v>0</v>
      </c>
      <c r="F227" s="541">
        <v>9</v>
      </c>
      <c r="G227" s="541">
        <v>19</v>
      </c>
      <c r="H227" s="541" t="s">
        <v>2785</v>
      </c>
      <c r="I227" s="542" t="s">
        <v>2785</v>
      </c>
      <c r="J227" s="540" t="s">
        <v>2785</v>
      </c>
      <c r="K227" s="541" t="s">
        <v>2785</v>
      </c>
      <c r="L227" s="541">
        <v>0</v>
      </c>
      <c r="M227" s="541">
        <v>0</v>
      </c>
      <c r="N227" s="542" t="s">
        <v>2785</v>
      </c>
    </row>
    <row r="228" spans="1:14" s="82" customFormat="1" ht="12.6" customHeight="1">
      <c r="A228" s="539" t="s">
        <v>32</v>
      </c>
      <c r="B228" s="540">
        <v>7</v>
      </c>
      <c r="C228" s="541">
        <v>93</v>
      </c>
      <c r="D228" s="541">
        <v>3</v>
      </c>
      <c r="E228" s="541">
        <v>2</v>
      </c>
      <c r="F228" s="541">
        <v>12</v>
      </c>
      <c r="G228" s="541">
        <v>76</v>
      </c>
      <c r="H228" s="541">
        <v>12055</v>
      </c>
      <c r="I228" s="542">
        <v>14831</v>
      </c>
      <c r="J228" s="540">
        <v>31474</v>
      </c>
      <c r="K228" s="541">
        <v>11925</v>
      </c>
      <c r="L228" s="541">
        <v>19549</v>
      </c>
      <c r="M228" s="541">
        <v>0</v>
      </c>
      <c r="N228" s="542">
        <v>15411</v>
      </c>
    </row>
    <row r="229" spans="1:14" s="82" customFormat="1" ht="12.6" customHeight="1">
      <c r="A229" s="539" t="s">
        <v>33</v>
      </c>
      <c r="B229" s="540">
        <v>9</v>
      </c>
      <c r="C229" s="541">
        <v>134</v>
      </c>
      <c r="D229" s="541">
        <v>7</v>
      </c>
      <c r="E229" s="541">
        <v>2</v>
      </c>
      <c r="F229" s="541">
        <v>59</v>
      </c>
      <c r="G229" s="541">
        <v>66</v>
      </c>
      <c r="H229" s="541">
        <v>20878</v>
      </c>
      <c r="I229" s="542">
        <v>38162</v>
      </c>
      <c r="J229" s="540">
        <v>80585</v>
      </c>
      <c r="K229" s="541">
        <v>78100</v>
      </c>
      <c r="L229" s="541">
        <v>2409</v>
      </c>
      <c r="M229" s="541">
        <v>76</v>
      </c>
      <c r="N229" s="542">
        <v>38528</v>
      </c>
    </row>
    <row r="230" spans="1:14" s="82" customFormat="1" ht="12.6" customHeight="1">
      <c r="A230" s="539" t="s">
        <v>34</v>
      </c>
      <c r="B230" s="540">
        <v>2</v>
      </c>
      <c r="C230" s="541">
        <v>78</v>
      </c>
      <c r="D230" s="541">
        <v>0</v>
      </c>
      <c r="E230" s="541">
        <v>0</v>
      </c>
      <c r="F230" s="541">
        <v>64</v>
      </c>
      <c r="G230" s="541">
        <v>14</v>
      </c>
      <c r="H230" s="541" t="s">
        <v>2785</v>
      </c>
      <c r="I230" s="542" t="s">
        <v>2785</v>
      </c>
      <c r="J230" s="540" t="s">
        <v>2785</v>
      </c>
      <c r="K230" s="541" t="s">
        <v>2785</v>
      </c>
      <c r="L230" s="541">
        <v>0</v>
      </c>
      <c r="M230" s="541" t="s">
        <v>2785</v>
      </c>
      <c r="N230" s="542" t="s">
        <v>2785</v>
      </c>
    </row>
    <row r="231" spans="1:14" s="82" customFormat="1" ht="12.6" customHeight="1">
      <c r="A231" s="543" t="s">
        <v>230</v>
      </c>
      <c r="B231" s="540">
        <v>2</v>
      </c>
      <c r="C231" s="541">
        <v>61</v>
      </c>
      <c r="D231" s="541">
        <v>0</v>
      </c>
      <c r="E231" s="541">
        <v>0</v>
      </c>
      <c r="F231" s="541">
        <v>54</v>
      </c>
      <c r="G231" s="541">
        <v>7</v>
      </c>
      <c r="H231" s="541" t="s">
        <v>2845</v>
      </c>
      <c r="I231" s="542" t="s">
        <v>2785</v>
      </c>
      <c r="J231" s="540" t="s">
        <v>2817</v>
      </c>
      <c r="K231" s="541" t="s">
        <v>2785</v>
      </c>
      <c r="L231" s="541">
        <v>0</v>
      </c>
      <c r="M231" s="541">
        <v>0</v>
      </c>
      <c r="N231" s="542" t="s">
        <v>2785</v>
      </c>
    </row>
    <row r="232" spans="1:14" s="82" customFormat="1" ht="12.6" customHeight="1">
      <c r="A232" s="539" t="s">
        <v>36</v>
      </c>
      <c r="B232" s="540">
        <v>4</v>
      </c>
      <c r="C232" s="541">
        <v>376</v>
      </c>
      <c r="D232" s="541">
        <v>0</v>
      </c>
      <c r="E232" s="541">
        <v>0</v>
      </c>
      <c r="F232" s="541">
        <v>256</v>
      </c>
      <c r="G232" s="541">
        <v>120</v>
      </c>
      <c r="H232" s="541">
        <v>140336</v>
      </c>
      <c r="I232" s="542">
        <v>858723</v>
      </c>
      <c r="J232" s="540">
        <v>1383976</v>
      </c>
      <c r="K232" s="541">
        <v>1362976</v>
      </c>
      <c r="L232" s="541">
        <v>21000</v>
      </c>
      <c r="M232" s="541">
        <v>0</v>
      </c>
      <c r="N232" s="542">
        <v>462079</v>
      </c>
    </row>
    <row r="233" spans="1:14" s="82" customFormat="1" ht="12.6" customHeight="1">
      <c r="A233" s="539" t="s">
        <v>37</v>
      </c>
      <c r="B233" s="540">
        <v>0</v>
      </c>
      <c r="C233" s="541">
        <v>0</v>
      </c>
      <c r="D233" s="541">
        <v>0</v>
      </c>
      <c r="E233" s="541">
        <v>0</v>
      </c>
      <c r="F233" s="541">
        <v>0</v>
      </c>
      <c r="G233" s="541">
        <v>0</v>
      </c>
      <c r="H233" s="541">
        <v>0</v>
      </c>
      <c r="I233" s="542">
        <v>0</v>
      </c>
      <c r="J233" s="540">
        <v>0</v>
      </c>
      <c r="K233" s="541">
        <v>0</v>
      </c>
      <c r="L233" s="541">
        <v>0</v>
      </c>
      <c r="M233" s="541">
        <v>0</v>
      </c>
      <c r="N233" s="542">
        <v>0</v>
      </c>
    </row>
    <row r="234" spans="1:14" s="82" customFormat="1" ht="12.6" customHeight="1">
      <c r="A234" s="539" t="s">
        <v>229</v>
      </c>
      <c r="B234" s="540">
        <v>0</v>
      </c>
      <c r="C234" s="541">
        <v>0</v>
      </c>
      <c r="D234" s="541">
        <v>0</v>
      </c>
      <c r="E234" s="541">
        <v>0</v>
      </c>
      <c r="F234" s="541">
        <v>0</v>
      </c>
      <c r="G234" s="541">
        <v>0</v>
      </c>
      <c r="H234" s="541">
        <v>0</v>
      </c>
      <c r="I234" s="542">
        <v>0</v>
      </c>
      <c r="J234" s="540">
        <v>0</v>
      </c>
      <c r="K234" s="541">
        <v>0</v>
      </c>
      <c r="L234" s="541">
        <v>0</v>
      </c>
      <c r="M234" s="541">
        <v>0</v>
      </c>
      <c r="N234" s="542">
        <v>0</v>
      </c>
    </row>
    <row r="235" spans="1:14" s="82" customFormat="1" ht="12.6" customHeight="1">
      <c r="A235" s="539" t="s">
        <v>39</v>
      </c>
      <c r="B235" s="540">
        <v>8</v>
      </c>
      <c r="C235" s="541">
        <v>245</v>
      </c>
      <c r="D235" s="541">
        <v>1</v>
      </c>
      <c r="E235" s="541">
        <v>0</v>
      </c>
      <c r="F235" s="541">
        <v>177</v>
      </c>
      <c r="G235" s="541">
        <v>67</v>
      </c>
      <c r="H235" s="541">
        <v>90607</v>
      </c>
      <c r="I235" s="542">
        <v>606376</v>
      </c>
      <c r="J235" s="540">
        <v>862675</v>
      </c>
      <c r="K235" s="541">
        <v>856202</v>
      </c>
      <c r="L235" s="541">
        <v>5448</v>
      </c>
      <c r="M235" s="541">
        <v>1025</v>
      </c>
      <c r="N235" s="542">
        <v>213281</v>
      </c>
    </row>
    <row r="236" spans="1:14" s="82" customFormat="1" ht="12.6" customHeight="1">
      <c r="A236" s="539" t="s">
        <v>40</v>
      </c>
      <c r="B236" s="540">
        <v>0</v>
      </c>
      <c r="C236" s="541">
        <v>0</v>
      </c>
      <c r="D236" s="541">
        <v>0</v>
      </c>
      <c r="E236" s="541">
        <v>0</v>
      </c>
      <c r="F236" s="541">
        <v>0</v>
      </c>
      <c r="G236" s="541">
        <v>0</v>
      </c>
      <c r="H236" s="541">
        <v>0</v>
      </c>
      <c r="I236" s="542">
        <v>0</v>
      </c>
      <c r="J236" s="540">
        <v>0</v>
      </c>
      <c r="K236" s="541">
        <v>0</v>
      </c>
      <c r="L236" s="541">
        <v>0</v>
      </c>
      <c r="M236" s="541">
        <v>0</v>
      </c>
      <c r="N236" s="542">
        <v>0</v>
      </c>
    </row>
    <row r="237" spans="1:14" ht="12.6" customHeight="1">
      <c r="A237" s="543" t="s">
        <v>228</v>
      </c>
      <c r="B237" s="540">
        <v>0</v>
      </c>
      <c r="C237" s="541">
        <v>0</v>
      </c>
      <c r="D237" s="541">
        <v>0</v>
      </c>
      <c r="E237" s="541">
        <v>0</v>
      </c>
      <c r="F237" s="541">
        <v>0</v>
      </c>
      <c r="G237" s="541">
        <v>0</v>
      </c>
      <c r="H237" s="541">
        <v>0</v>
      </c>
      <c r="I237" s="542">
        <v>0</v>
      </c>
      <c r="J237" s="540">
        <v>0</v>
      </c>
      <c r="K237" s="541">
        <v>0</v>
      </c>
      <c r="L237" s="541">
        <v>0</v>
      </c>
      <c r="M237" s="541">
        <v>0</v>
      </c>
      <c r="N237" s="542">
        <v>0</v>
      </c>
    </row>
    <row r="238" spans="1:14" ht="12.6" customHeight="1">
      <c r="A238" s="539" t="s">
        <v>42</v>
      </c>
      <c r="B238" s="540">
        <v>5</v>
      </c>
      <c r="C238" s="541">
        <v>37</v>
      </c>
      <c r="D238" s="541">
        <v>2</v>
      </c>
      <c r="E238" s="541">
        <v>0</v>
      </c>
      <c r="F238" s="541">
        <v>23</v>
      </c>
      <c r="G238" s="541">
        <v>12</v>
      </c>
      <c r="H238" s="541">
        <v>11943</v>
      </c>
      <c r="I238" s="542">
        <v>96617</v>
      </c>
      <c r="J238" s="540">
        <v>143196</v>
      </c>
      <c r="K238" s="541">
        <v>131141</v>
      </c>
      <c r="L238" s="541">
        <v>10000</v>
      </c>
      <c r="M238" s="541">
        <v>2055</v>
      </c>
      <c r="N238" s="542">
        <v>43128</v>
      </c>
    </row>
    <row r="239" spans="1:14" ht="12.6" customHeight="1">
      <c r="A239" s="539" t="s">
        <v>43</v>
      </c>
      <c r="B239" s="540">
        <v>3</v>
      </c>
      <c r="C239" s="541">
        <v>83</v>
      </c>
      <c r="D239" s="541">
        <v>0</v>
      </c>
      <c r="E239" s="541">
        <v>0</v>
      </c>
      <c r="F239" s="541">
        <v>68</v>
      </c>
      <c r="G239" s="541">
        <v>15</v>
      </c>
      <c r="H239" s="541">
        <v>40869</v>
      </c>
      <c r="I239" s="542">
        <v>216787</v>
      </c>
      <c r="J239" s="540">
        <v>329743</v>
      </c>
      <c r="K239" s="541">
        <v>293064</v>
      </c>
      <c r="L239" s="541">
        <v>0</v>
      </c>
      <c r="M239" s="541">
        <v>36679</v>
      </c>
      <c r="N239" s="542">
        <v>101208</v>
      </c>
    </row>
    <row r="240" spans="1:14" ht="12.6" customHeight="1">
      <c r="A240" s="539" t="s">
        <v>44</v>
      </c>
      <c r="B240" s="540">
        <v>2</v>
      </c>
      <c r="C240" s="541">
        <v>27</v>
      </c>
      <c r="D240" s="541">
        <v>0</v>
      </c>
      <c r="E240" s="541">
        <v>0</v>
      </c>
      <c r="F240" s="541">
        <v>21</v>
      </c>
      <c r="G240" s="541">
        <v>7</v>
      </c>
      <c r="H240" s="541" t="s">
        <v>2785</v>
      </c>
      <c r="I240" s="542" t="s">
        <v>2785</v>
      </c>
      <c r="J240" s="540" t="s">
        <v>2786</v>
      </c>
      <c r="K240" s="541">
        <v>0</v>
      </c>
      <c r="L240" s="799" t="s">
        <v>2785</v>
      </c>
      <c r="M240" s="541">
        <v>0</v>
      </c>
      <c r="N240" s="542" t="s">
        <v>2785</v>
      </c>
    </row>
    <row r="241" spans="1:14" ht="12.6" customHeight="1">
      <c r="A241" s="539" t="s">
        <v>45</v>
      </c>
      <c r="B241" s="540">
        <v>16</v>
      </c>
      <c r="C241" s="541">
        <v>315</v>
      </c>
      <c r="D241" s="541">
        <v>0</v>
      </c>
      <c r="E241" s="541">
        <v>0</v>
      </c>
      <c r="F241" s="541">
        <v>266</v>
      </c>
      <c r="G241" s="541">
        <v>57</v>
      </c>
      <c r="H241" s="541">
        <v>152759</v>
      </c>
      <c r="I241" s="542">
        <v>519953</v>
      </c>
      <c r="J241" s="540">
        <v>855438</v>
      </c>
      <c r="K241" s="541">
        <v>821198</v>
      </c>
      <c r="L241" s="541">
        <v>34092</v>
      </c>
      <c r="M241" s="541">
        <v>148</v>
      </c>
      <c r="N241" s="542">
        <v>297409</v>
      </c>
    </row>
    <row r="242" spans="1:14" ht="12.6" customHeight="1">
      <c r="A242" s="539" t="s">
        <v>227</v>
      </c>
      <c r="B242" s="540">
        <v>7</v>
      </c>
      <c r="C242" s="541">
        <v>181</v>
      </c>
      <c r="D242" s="541">
        <v>0</v>
      </c>
      <c r="E242" s="541">
        <v>0</v>
      </c>
      <c r="F242" s="541">
        <v>154</v>
      </c>
      <c r="G242" s="541">
        <v>27</v>
      </c>
      <c r="H242" s="541">
        <v>82422</v>
      </c>
      <c r="I242" s="542">
        <v>157487</v>
      </c>
      <c r="J242" s="540">
        <v>404761</v>
      </c>
      <c r="K242" s="541">
        <v>372985</v>
      </c>
      <c r="L242" s="541">
        <v>350</v>
      </c>
      <c r="M242" s="541">
        <v>31426</v>
      </c>
      <c r="N242" s="542">
        <v>213894</v>
      </c>
    </row>
    <row r="243" spans="1:14" ht="12.6" customHeight="1">
      <c r="A243" s="539" t="s">
        <v>226</v>
      </c>
      <c r="B243" s="540">
        <v>14</v>
      </c>
      <c r="C243" s="541">
        <v>587</v>
      </c>
      <c r="D243" s="541">
        <v>0</v>
      </c>
      <c r="E243" s="541">
        <v>0</v>
      </c>
      <c r="F243" s="541">
        <v>477</v>
      </c>
      <c r="G243" s="541">
        <v>110</v>
      </c>
      <c r="H243" s="541">
        <v>253982</v>
      </c>
      <c r="I243" s="542">
        <v>548048</v>
      </c>
      <c r="J243" s="540">
        <v>1298631</v>
      </c>
      <c r="K243" s="541">
        <v>1221585</v>
      </c>
      <c r="L243" s="541">
        <v>43451</v>
      </c>
      <c r="M243" s="541">
        <v>33595</v>
      </c>
      <c r="N243" s="542">
        <v>691053</v>
      </c>
    </row>
    <row r="244" spans="1:14" ht="12.6" customHeight="1">
      <c r="A244" s="539" t="s">
        <v>225</v>
      </c>
      <c r="B244" s="540">
        <v>2</v>
      </c>
      <c r="C244" s="541">
        <v>106</v>
      </c>
      <c r="D244" s="541">
        <v>0</v>
      </c>
      <c r="E244" s="541">
        <v>0</v>
      </c>
      <c r="F244" s="541">
        <v>75</v>
      </c>
      <c r="G244" s="541">
        <v>31</v>
      </c>
      <c r="H244" s="541" t="s">
        <v>2785</v>
      </c>
      <c r="I244" s="542" t="s">
        <v>2785</v>
      </c>
      <c r="J244" s="540" t="s">
        <v>2785</v>
      </c>
      <c r="K244" s="541" t="s">
        <v>2785</v>
      </c>
      <c r="L244" s="541" t="s">
        <v>2785</v>
      </c>
      <c r="M244" s="541">
        <v>0</v>
      </c>
      <c r="N244" s="542" t="s">
        <v>2785</v>
      </c>
    </row>
    <row r="245" spans="1:14" ht="12.6" customHeight="1">
      <c r="A245" s="543" t="s">
        <v>224</v>
      </c>
      <c r="B245" s="540">
        <v>2</v>
      </c>
      <c r="C245" s="541">
        <v>58</v>
      </c>
      <c r="D245" s="541">
        <v>0</v>
      </c>
      <c r="E245" s="541">
        <v>0</v>
      </c>
      <c r="F245" s="541">
        <v>29</v>
      </c>
      <c r="G245" s="541">
        <v>29</v>
      </c>
      <c r="H245" s="541" t="s">
        <v>2785</v>
      </c>
      <c r="I245" s="542" t="s">
        <v>2785</v>
      </c>
      <c r="J245" s="540" t="s">
        <v>2785</v>
      </c>
      <c r="K245" s="541" t="s">
        <v>2785</v>
      </c>
      <c r="L245" s="541">
        <v>0</v>
      </c>
      <c r="M245" s="541">
        <v>0</v>
      </c>
      <c r="N245" s="542" t="s">
        <v>2785</v>
      </c>
    </row>
    <row r="246" spans="1:14" ht="12.6" customHeight="1">
      <c r="A246" s="539" t="s">
        <v>223</v>
      </c>
      <c r="B246" s="540">
        <v>2</v>
      </c>
      <c r="C246" s="541">
        <v>76</v>
      </c>
      <c r="D246" s="541">
        <v>1</v>
      </c>
      <c r="E246" s="541">
        <v>0</v>
      </c>
      <c r="F246" s="541">
        <v>44</v>
      </c>
      <c r="G246" s="541">
        <v>34</v>
      </c>
      <c r="H246" s="541" t="s">
        <v>2785</v>
      </c>
      <c r="I246" s="542" t="s">
        <v>2785</v>
      </c>
      <c r="J246" s="540" t="s">
        <v>2785</v>
      </c>
      <c r="K246" s="541" t="s">
        <v>2785</v>
      </c>
      <c r="L246" s="541">
        <v>0</v>
      </c>
      <c r="M246" s="541" t="s">
        <v>2785</v>
      </c>
      <c r="N246" s="542" t="s">
        <v>2785</v>
      </c>
    </row>
    <row r="247" spans="1:14" ht="12.6" customHeight="1">
      <c r="A247" s="539" t="s">
        <v>222</v>
      </c>
      <c r="B247" s="540">
        <v>0</v>
      </c>
      <c r="C247" s="541">
        <v>0</v>
      </c>
      <c r="D247" s="541">
        <v>0</v>
      </c>
      <c r="E247" s="541">
        <v>0</v>
      </c>
      <c r="F247" s="541">
        <v>0</v>
      </c>
      <c r="G247" s="541">
        <v>0</v>
      </c>
      <c r="H247" s="541">
        <v>0</v>
      </c>
      <c r="I247" s="542">
        <v>0</v>
      </c>
      <c r="J247" s="540">
        <v>0</v>
      </c>
      <c r="K247" s="541">
        <v>0</v>
      </c>
      <c r="L247" s="541">
        <v>0</v>
      </c>
      <c r="M247" s="541">
        <v>0</v>
      </c>
      <c r="N247" s="542">
        <v>0</v>
      </c>
    </row>
    <row r="248" spans="1:14" ht="12.6" customHeight="1">
      <c r="A248" s="539" t="s">
        <v>221</v>
      </c>
      <c r="B248" s="540">
        <v>5</v>
      </c>
      <c r="C248" s="541">
        <v>105</v>
      </c>
      <c r="D248" s="541">
        <v>0</v>
      </c>
      <c r="E248" s="541">
        <v>0</v>
      </c>
      <c r="F248" s="541">
        <v>77</v>
      </c>
      <c r="G248" s="541">
        <v>30</v>
      </c>
      <c r="H248" s="541">
        <v>42707</v>
      </c>
      <c r="I248" s="542">
        <v>108120</v>
      </c>
      <c r="J248" s="540">
        <v>272984</v>
      </c>
      <c r="K248" s="541">
        <v>236177</v>
      </c>
      <c r="L248" s="541">
        <v>36807</v>
      </c>
      <c r="M248" s="541">
        <v>0</v>
      </c>
      <c r="N248" s="542">
        <v>152165</v>
      </c>
    </row>
    <row r="249" spans="1:14" ht="12.6" customHeight="1" thickBot="1">
      <c r="A249" s="531" t="s">
        <v>52</v>
      </c>
      <c r="B249" s="117">
        <v>8</v>
      </c>
      <c r="C249" s="115">
        <v>107</v>
      </c>
      <c r="D249" s="115">
        <v>0</v>
      </c>
      <c r="E249" s="115">
        <v>0</v>
      </c>
      <c r="F249" s="115">
        <v>44</v>
      </c>
      <c r="G249" s="115">
        <v>64</v>
      </c>
      <c r="H249" s="115">
        <v>20254</v>
      </c>
      <c r="I249" s="116">
        <v>98505</v>
      </c>
      <c r="J249" s="117">
        <v>135180</v>
      </c>
      <c r="K249" s="115">
        <v>107091</v>
      </c>
      <c r="L249" s="115">
        <v>0</v>
      </c>
      <c r="M249" s="115">
        <v>28089</v>
      </c>
      <c r="N249" s="116">
        <v>33964</v>
      </c>
    </row>
    <row r="250" spans="1:14" s="83" customFormat="1" ht="12.6" customHeight="1">
      <c r="A250" s="786"/>
      <c r="B250" s="526"/>
      <c r="C250" s="527"/>
      <c r="D250" s="527"/>
      <c r="E250" s="528"/>
      <c r="F250" s="528"/>
      <c r="G250" s="528"/>
      <c r="H250" s="528"/>
      <c r="I250" s="529"/>
      <c r="J250" s="530"/>
      <c r="K250" s="527"/>
      <c r="L250" s="549"/>
      <c r="M250" s="549"/>
      <c r="N250" s="529"/>
    </row>
    <row r="251" spans="1:14" ht="12.6" customHeight="1">
      <c r="A251" s="532" t="s">
        <v>194</v>
      </c>
      <c r="B251" s="533">
        <v>99</v>
      </c>
      <c r="C251" s="534">
        <v>2092</v>
      </c>
      <c r="D251" s="534">
        <v>20</v>
      </c>
      <c r="E251" s="534">
        <v>12</v>
      </c>
      <c r="F251" s="534">
        <v>1214</v>
      </c>
      <c r="G251" s="534">
        <v>846</v>
      </c>
      <c r="H251" s="534">
        <v>661687</v>
      </c>
      <c r="I251" s="535">
        <v>1653714</v>
      </c>
      <c r="J251" s="533">
        <v>2997268</v>
      </c>
      <c r="K251" s="534">
        <v>2308759</v>
      </c>
      <c r="L251" s="537">
        <v>414344</v>
      </c>
      <c r="M251" s="537">
        <v>274165</v>
      </c>
      <c r="N251" s="535">
        <v>1170315</v>
      </c>
    </row>
    <row r="252" spans="1:14" ht="12.6" customHeight="1">
      <c r="A252" s="536"/>
      <c r="B252" s="533"/>
      <c r="C252" s="537"/>
      <c r="D252" s="537"/>
      <c r="E252" s="537"/>
      <c r="F252" s="537"/>
      <c r="G252" s="537"/>
      <c r="H252" s="537"/>
      <c r="I252" s="538"/>
      <c r="J252" s="533"/>
      <c r="K252" s="537"/>
      <c r="L252" s="541"/>
      <c r="M252" s="541"/>
      <c r="N252" s="538"/>
    </row>
    <row r="253" spans="1:14" ht="12.6" customHeight="1">
      <c r="A253" s="539" t="s">
        <v>30</v>
      </c>
      <c r="B253" s="540">
        <v>2</v>
      </c>
      <c r="C253" s="541">
        <v>50</v>
      </c>
      <c r="D253" s="541">
        <v>0</v>
      </c>
      <c r="E253" s="541">
        <v>0</v>
      </c>
      <c r="F253" s="541">
        <v>29</v>
      </c>
      <c r="G253" s="541">
        <v>21</v>
      </c>
      <c r="H253" s="541" t="s">
        <v>2785</v>
      </c>
      <c r="I253" s="542" t="s">
        <v>2785</v>
      </c>
      <c r="J253" s="540" t="s">
        <v>2786</v>
      </c>
      <c r="K253" s="541" t="s">
        <v>2785</v>
      </c>
      <c r="L253" s="541" t="s">
        <v>2785</v>
      </c>
      <c r="M253" s="541">
        <v>0</v>
      </c>
      <c r="N253" s="542" t="s">
        <v>2785</v>
      </c>
    </row>
    <row r="254" spans="1:14" s="82" customFormat="1" ht="12.6" customHeight="1">
      <c r="A254" s="539" t="s">
        <v>31</v>
      </c>
      <c r="B254" s="540">
        <v>1</v>
      </c>
      <c r="C254" s="541">
        <v>7</v>
      </c>
      <c r="D254" s="541">
        <v>0</v>
      </c>
      <c r="E254" s="541">
        <v>0</v>
      </c>
      <c r="F254" s="541">
        <v>3</v>
      </c>
      <c r="G254" s="541">
        <v>4</v>
      </c>
      <c r="H254" s="541" t="s">
        <v>2785</v>
      </c>
      <c r="I254" s="542" t="s">
        <v>2812</v>
      </c>
      <c r="J254" s="540" t="s">
        <v>2785</v>
      </c>
      <c r="K254" s="541" t="s">
        <v>2817</v>
      </c>
      <c r="L254" s="541">
        <v>0</v>
      </c>
      <c r="M254" s="541">
        <v>0</v>
      </c>
      <c r="N254" s="542" t="s">
        <v>2786</v>
      </c>
    </row>
    <row r="255" spans="1:14" s="82" customFormat="1" ht="12.6" customHeight="1">
      <c r="A255" s="539" t="s">
        <v>32</v>
      </c>
      <c r="B255" s="540">
        <v>21</v>
      </c>
      <c r="C255" s="541">
        <v>571</v>
      </c>
      <c r="D255" s="541">
        <v>6</v>
      </c>
      <c r="E255" s="541">
        <v>2</v>
      </c>
      <c r="F255" s="541">
        <v>230</v>
      </c>
      <c r="G255" s="541">
        <v>333</v>
      </c>
      <c r="H255" s="541">
        <v>126958</v>
      </c>
      <c r="I255" s="542">
        <v>305743</v>
      </c>
      <c r="J255" s="540">
        <v>563432</v>
      </c>
      <c r="K255" s="541">
        <v>422011</v>
      </c>
      <c r="L255" s="541">
        <v>117900</v>
      </c>
      <c r="M255" s="541">
        <v>23521</v>
      </c>
      <c r="N255" s="542">
        <v>189323</v>
      </c>
    </row>
    <row r="256" spans="1:14" s="82" customFormat="1" ht="12.6" customHeight="1">
      <c r="A256" s="539" t="s">
        <v>33</v>
      </c>
      <c r="B256" s="540">
        <v>0</v>
      </c>
      <c r="C256" s="541">
        <v>0</v>
      </c>
      <c r="D256" s="541">
        <v>0</v>
      </c>
      <c r="E256" s="541">
        <v>0</v>
      </c>
      <c r="F256" s="541">
        <v>0</v>
      </c>
      <c r="G256" s="541">
        <v>0</v>
      </c>
      <c r="H256" s="541">
        <v>0</v>
      </c>
      <c r="I256" s="542">
        <v>0</v>
      </c>
      <c r="J256" s="540">
        <v>0</v>
      </c>
      <c r="K256" s="541">
        <v>0</v>
      </c>
      <c r="L256" s="541">
        <v>0</v>
      </c>
      <c r="M256" s="541">
        <v>0</v>
      </c>
      <c r="N256" s="542">
        <v>0</v>
      </c>
    </row>
    <row r="257" spans="1:14" s="82" customFormat="1" ht="12.6" customHeight="1">
      <c r="A257" s="539" t="s">
        <v>34</v>
      </c>
      <c r="B257" s="540">
        <v>3</v>
      </c>
      <c r="C257" s="541">
        <v>105</v>
      </c>
      <c r="D257" s="541">
        <v>0</v>
      </c>
      <c r="E257" s="541">
        <v>0</v>
      </c>
      <c r="F257" s="541">
        <v>78</v>
      </c>
      <c r="G257" s="541">
        <v>27</v>
      </c>
      <c r="H257" s="541">
        <v>33923</v>
      </c>
      <c r="I257" s="542">
        <v>64003</v>
      </c>
      <c r="J257" s="540">
        <v>125262</v>
      </c>
      <c r="K257" s="541">
        <v>120262</v>
      </c>
      <c r="L257" s="541">
        <v>5000</v>
      </c>
      <c r="M257" s="541">
        <v>0</v>
      </c>
      <c r="N257" s="542">
        <v>52424</v>
      </c>
    </row>
    <row r="258" spans="1:14" s="82" customFormat="1" ht="12.6" customHeight="1">
      <c r="A258" s="543" t="s">
        <v>2764</v>
      </c>
      <c r="B258" s="540">
        <v>1</v>
      </c>
      <c r="C258" s="541">
        <v>21</v>
      </c>
      <c r="D258" s="541">
        <v>0</v>
      </c>
      <c r="E258" s="541">
        <v>0</v>
      </c>
      <c r="F258" s="541">
        <v>8</v>
      </c>
      <c r="G258" s="541">
        <v>13</v>
      </c>
      <c r="H258" s="541" t="s">
        <v>2785</v>
      </c>
      <c r="I258" s="542" t="s">
        <v>2785</v>
      </c>
      <c r="J258" s="540" t="s">
        <v>2785</v>
      </c>
      <c r="K258" s="541" t="s">
        <v>2786</v>
      </c>
      <c r="L258" s="541" t="s">
        <v>2785</v>
      </c>
      <c r="M258" s="541">
        <v>0</v>
      </c>
      <c r="N258" s="542" t="s">
        <v>2785</v>
      </c>
    </row>
    <row r="259" spans="1:14" s="82" customFormat="1" ht="12.6" customHeight="1">
      <c r="A259" s="539" t="s">
        <v>36</v>
      </c>
      <c r="B259" s="540">
        <v>4</v>
      </c>
      <c r="C259" s="541">
        <v>90</v>
      </c>
      <c r="D259" s="541">
        <v>0</v>
      </c>
      <c r="E259" s="541">
        <v>0</v>
      </c>
      <c r="F259" s="541">
        <v>37</v>
      </c>
      <c r="G259" s="541">
        <v>53</v>
      </c>
      <c r="H259" s="541">
        <v>26084</v>
      </c>
      <c r="I259" s="542">
        <v>137097</v>
      </c>
      <c r="J259" s="540">
        <v>189964</v>
      </c>
      <c r="K259" s="541">
        <v>4700</v>
      </c>
      <c r="L259" s="541">
        <v>48195</v>
      </c>
      <c r="M259" s="541">
        <v>137069</v>
      </c>
      <c r="N259" s="542">
        <v>46549</v>
      </c>
    </row>
    <row r="260" spans="1:14" s="82" customFormat="1" ht="12.6" customHeight="1">
      <c r="A260" s="539" t="s">
        <v>37</v>
      </c>
      <c r="B260" s="540">
        <v>2</v>
      </c>
      <c r="C260" s="541">
        <v>57</v>
      </c>
      <c r="D260" s="541">
        <v>0</v>
      </c>
      <c r="E260" s="541">
        <v>0</v>
      </c>
      <c r="F260" s="541">
        <v>47</v>
      </c>
      <c r="G260" s="541">
        <v>10</v>
      </c>
      <c r="H260" s="541" t="s">
        <v>2785</v>
      </c>
      <c r="I260" s="542" t="s">
        <v>2785</v>
      </c>
      <c r="J260" s="540" t="s">
        <v>2785</v>
      </c>
      <c r="K260" s="541" t="s">
        <v>2817</v>
      </c>
      <c r="L260" s="541">
        <v>0</v>
      </c>
      <c r="M260" s="541">
        <v>0</v>
      </c>
      <c r="N260" s="542" t="s">
        <v>2785</v>
      </c>
    </row>
    <row r="261" spans="1:14" s="82" customFormat="1" ht="12.6" customHeight="1">
      <c r="A261" s="539" t="s">
        <v>229</v>
      </c>
      <c r="B261" s="540">
        <v>0</v>
      </c>
      <c r="C261" s="541">
        <v>0</v>
      </c>
      <c r="D261" s="541">
        <v>0</v>
      </c>
      <c r="E261" s="541">
        <v>0</v>
      </c>
      <c r="F261" s="541">
        <v>0</v>
      </c>
      <c r="G261" s="541">
        <v>0</v>
      </c>
      <c r="H261" s="541">
        <v>0</v>
      </c>
      <c r="I261" s="542">
        <v>0</v>
      </c>
      <c r="J261" s="540">
        <v>0</v>
      </c>
      <c r="K261" s="541">
        <v>0</v>
      </c>
      <c r="L261" s="541">
        <v>0</v>
      </c>
      <c r="M261" s="541">
        <v>0</v>
      </c>
      <c r="N261" s="542">
        <v>0</v>
      </c>
    </row>
    <row r="262" spans="1:14" s="82" customFormat="1" ht="12.6" customHeight="1">
      <c r="A262" s="539" t="s">
        <v>39</v>
      </c>
      <c r="B262" s="540">
        <v>16</v>
      </c>
      <c r="C262" s="541">
        <v>277</v>
      </c>
      <c r="D262" s="541">
        <v>10</v>
      </c>
      <c r="E262" s="541">
        <v>7</v>
      </c>
      <c r="F262" s="541">
        <v>156</v>
      </c>
      <c r="G262" s="541">
        <v>104</v>
      </c>
      <c r="H262" s="541">
        <v>90944</v>
      </c>
      <c r="I262" s="542">
        <v>293878</v>
      </c>
      <c r="J262" s="540">
        <v>456259</v>
      </c>
      <c r="K262" s="541">
        <v>321833</v>
      </c>
      <c r="L262" s="541">
        <v>134341</v>
      </c>
      <c r="M262" s="541">
        <v>85</v>
      </c>
      <c r="N262" s="542">
        <v>141873</v>
      </c>
    </row>
    <row r="263" spans="1:14" s="82" customFormat="1" ht="12.6" customHeight="1">
      <c r="A263" s="539" t="s">
        <v>40</v>
      </c>
      <c r="B263" s="540">
        <v>1</v>
      </c>
      <c r="C263" s="541">
        <v>90</v>
      </c>
      <c r="D263" s="541">
        <v>0</v>
      </c>
      <c r="E263" s="541">
        <v>0</v>
      </c>
      <c r="F263" s="541">
        <v>54</v>
      </c>
      <c r="G263" s="541">
        <v>36</v>
      </c>
      <c r="H263" s="541" t="s">
        <v>2785</v>
      </c>
      <c r="I263" s="542" t="s">
        <v>2785</v>
      </c>
      <c r="J263" s="540" t="s">
        <v>2785</v>
      </c>
      <c r="K263" s="541" t="s">
        <v>2785</v>
      </c>
      <c r="L263" s="541">
        <v>0</v>
      </c>
      <c r="M263" s="541">
        <v>0</v>
      </c>
      <c r="N263" s="542" t="s">
        <v>2785</v>
      </c>
    </row>
    <row r="264" spans="1:14" ht="12.6" customHeight="1">
      <c r="A264" s="543" t="s">
        <v>228</v>
      </c>
      <c r="B264" s="540">
        <v>0</v>
      </c>
      <c r="C264" s="541">
        <v>0</v>
      </c>
      <c r="D264" s="541">
        <v>0</v>
      </c>
      <c r="E264" s="541">
        <v>0</v>
      </c>
      <c r="F264" s="541">
        <v>0</v>
      </c>
      <c r="G264" s="541">
        <v>0</v>
      </c>
      <c r="H264" s="541">
        <v>0</v>
      </c>
      <c r="I264" s="542">
        <v>0</v>
      </c>
      <c r="J264" s="540">
        <v>0</v>
      </c>
      <c r="K264" s="541">
        <v>0</v>
      </c>
      <c r="L264" s="541">
        <v>0</v>
      </c>
      <c r="M264" s="541">
        <v>0</v>
      </c>
      <c r="N264" s="542">
        <v>0</v>
      </c>
    </row>
    <row r="265" spans="1:14" ht="12.6" customHeight="1">
      <c r="A265" s="539" t="s">
        <v>42</v>
      </c>
      <c r="B265" s="540">
        <v>9</v>
      </c>
      <c r="C265" s="541">
        <v>158</v>
      </c>
      <c r="D265" s="541">
        <v>2</v>
      </c>
      <c r="E265" s="541">
        <v>0</v>
      </c>
      <c r="F265" s="541">
        <v>121</v>
      </c>
      <c r="G265" s="541">
        <v>35</v>
      </c>
      <c r="H265" s="541">
        <v>72190</v>
      </c>
      <c r="I265" s="542">
        <v>166716</v>
      </c>
      <c r="J265" s="540">
        <v>353990</v>
      </c>
      <c r="K265" s="541">
        <v>249800</v>
      </c>
      <c r="L265" s="541">
        <v>17853</v>
      </c>
      <c r="M265" s="541">
        <v>86337</v>
      </c>
      <c r="N265" s="542">
        <v>173802</v>
      </c>
    </row>
    <row r="266" spans="1:14" ht="12.6" customHeight="1">
      <c r="A266" s="539" t="s">
        <v>43</v>
      </c>
      <c r="B266" s="540">
        <v>1</v>
      </c>
      <c r="C266" s="541">
        <v>21</v>
      </c>
      <c r="D266" s="541">
        <v>0</v>
      </c>
      <c r="E266" s="541">
        <v>0</v>
      </c>
      <c r="F266" s="541">
        <v>18</v>
      </c>
      <c r="G266" s="541">
        <v>3</v>
      </c>
      <c r="H266" s="541" t="s">
        <v>2785</v>
      </c>
      <c r="I266" s="542" t="s">
        <v>2785</v>
      </c>
      <c r="J266" s="540" t="s">
        <v>2817</v>
      </c>
      <c r="K266" s="541" t="s">
        <v>2812</v>
      </c>
      <c r="L266" s="541">
        <v>0</v>
      </c>
      <c r="M266" s="541">
        <v>0</v>
      </c>
      <c r="N266" s="542" t="s">
        <v>2785</v>
      </c>
    </row>
    <row r="267" spans="1:14" ht="12.6" customHeight="1">
      <c r="A267" s="539" t="s">
        <v>44</v>
      </c>
      <c r="B267" s="540">
        <v>3</v>
      </c>
      <c r="C267" s="541">
        <v>62</v>
      </c>
      <c r="D267" s="541">
        <v>1</v>
      </c>
      <c r="E267" s="541">
        <v>1</v>
      </c>
      <c r="F267" s="541">
        <v>38</v>
      </c>
      <c r="G267" s="541">
        <v>22</v>
      </c>
      <c r="H267" s="541">
        <v>18177</v>
      </c>
      <c r="I267" s="542">
        <v>41663</v>
      </c>
      <c r="J267" s="540">
        <v>94694</v>
      </c>
      <c r="K267" s="541">
        <v>72510</v>
      </c>
      <c r="L267" s="541" t="s">
        <v>2785</v>
      </c>
      <c r="M267" s="541" t="s">
        <v>2785</v>
      </c>
      <c r="N267" s="542">
        <v>49103</v>
      </c>
    </row>
    <row r="268" spans="1:14" ht="12.6" customHeight="1">
      <c r="A268" s="539" t="s">
        <v>45</v>
      </c>
      <c r="B268" s="540">
        <v>10</v>
      </c>
      <c r="C268" s="541">
        <v>183</v>
      </c>
      <c r="D268" s="541">
        <v>0</v>
      </c>
      <c r="E268" s="541">
        <v>0</v>
      </c>
      <c r="F268" s="541">
        <v>115</v>
      </c>
      <c r="G268" s="541">
        <v>68</v>
      </c>
      <c r="H268" s="541">
        <v>63882</v>
      </c>
      <c r="I268" s="542">
        <v>201048</v>
      </c>
      <c r="J268" s="540">
        <v>315181</v>
      </c>
      <c r="K268" s="541">
        <v>270529</v>
      </c>
      <c r="L268" s="541">
        <v>42337</v>
      </c>
      <c r="M268" s="541">
        <v>2315</v>
      </c>
      <c r="N268" s="542">
        <v>102343</v>
      </c>
    </row>
    <row r="269" spans="1:14" ht="12.6" customHeight="1">
      <c r="A269" s="539" t="s">
        <v>227</v>
      </c>
      <c r="B269" s="540">
        <v>6</v>
      </c>
      <c r="C269" s="541">
        <v>71</v>
      </c>
      <c r="D269" s="541">
        <v>0</v>
      </c>
      <c r="E269" s="541">
        <v>0</v>
      </c>
      <c r="F269" s="541">
        <v>51</v>
      </c>
      <c r="G269" s="541">
        <v>20</v>
      </c>
      <c r="H269" s="541">
        <v>28865</v>
      </c>
      <c r="I269" s="542">
        <v>30685</v>
      </c>
      <c r="J269" s="540">
        <v>80182</v>
      </c>
      <c r="K269" s="541">
        <v>72586</v>
      </c>
      <c r="L269" s="541">
        <v>4565</v>
      </c>
      <c r="M269" s="541">
        <v>3031</v>
      </c>
      <c r="N269" s="542">
        <v>45831</v>
      </c>
    </row>
    <row r="270" spans="1:14" ht="12.6" customHeight="1">
      <c r="A270" s="539" t="s">
        <v>226</v>
      </c>
      <c r="B270" s="540">
        <v>12</v>
      </c>
      <c r="C270" s="541">
        <v>196</v>
      </c>
      <c r="D270" s="541">
        <v>1</v>
      </c>
      <c r="E270" s="541">
        <v>2</v>
      </c>
      <c r="F270" s="541">
        <v>156</v>
      </c>
      <c r="G270" s="541">
        <v>37</v>
      </c>
      <c r="H270" s="541">
        <v>81305</v>
      </c>
      <c r="I270" s="542">
        <v>104790</v>
      </c>
      <c r="J270" s="540">
        <v>269726</v>
      </c>
      <c r="K270" s="541">
        <v>265682</v>
      </c>
      <c r="L270" s="541">
        <v>1050</v>
      </c>
      <c r="M270" s="541">
        <v>2994</v>
      </c>
      <c r="N270" s="542">
        <v>154909</v>
      </c>
    </row>
    <row r="271" spans="1:14" ht="12.6" customHeight="1">
      <c r="A271" s="539" t="s">
        <v>225</v>
      </c>
      <c r="B271" s="540">
        <v>0</v>
      </c>
      <c r="C271" s="541">
        <v>0</v>
      </c>
      <c r="D271" s="541">
        <v>0</v>
      </c>
      <c r="E271" s="541">
        <v>0</v>
      </c>
      <c r="F271" s="541">
        <v>0</v>
      </c>
      <c r="G271" s="541">
        <v>0</v>
      </c>
      <c r="H271" s="541">
        <v>0</v>
      </c>
      <c r="I271" s="542">
        <v>0</v>
      </c>
      <c r="J271" s="540">
        <v>0</v>
      </c>
      <c r="K271" s="541">
        <v>0</v>
      </c>
      <c r="L271" s="541">
        <v>0</v>
      </c>
      <c r="M271" s="541">
        <v>0</v>
      </c>
      <c r="N271" s="542">
        <v>0</v>
      </c>
    </row>
    <row r="272" spans="1:14" ht="12.6" customHeight="1">
      <c r="A272" s="543" t="s">
        <v>224</v>
      </c>
      <c r="B272" s="540">
        <v>1</v>
      </c>
      <c r="C272" s="541">
        <v>30</v>
      </c>
      <c r="D272" s="541">
        <v>0</v>
      </c>
      <c r="E272" s="541">
        <v>0</v>
      </c>
      <c r="F272" s="541">
        <v>7</v>
      </c>
      <c r="G272" s="541">
        <v>23</v>
      </c>
      <c r="H272" s="541" t="s">
        <v>2785</v>
      </c>
      <c r="I272" s="542" t="s">
        <v>2812</v>
      </c>
      <c r="J272" s="540" t="s">
        <v>2785</v>
      </c>
      <c r="K272" s="541" t="s">
        <v>2785</v>
      </c>
      <c r="L272" s="541">
        <v>0</v>
      </c>
      <c r="M272" s="541">
        <v>0</v>
      </c>
      <c r="N272" s="542" t="s">
        <v>2791</v>
      </c>
    </row>
    <row r="273" spans="1:14" ht="12.6" customHeight="1">
      <c r="A273" s="539" t="s">
        <v>223</v>
      </c>
      <c r="B273" s="540">
        <v>2</v>
      </c>
      <c r="C273" s="541">
        <v>27</v>
      </c>
      <c r="D273" s="541">
        <v>0</v>
      </c>
      <c r="E273" s="541">
        <v>0</v>
      </c>
      <c r="F273" s="541">
        <v>14</v>
      </c>
      <c r="G273" s="541">
        <v>13</v>
      </c>
      <c r="H273" s="541" t="s">
        <v>2785</v>
      </c>
      <c r="I273" s="542" t="s">
        <v>2785</v>
      </c>
      <c r="J273" s="540" t="s">
        <v>2785</v>
      </c>
      <c r="K273" s="541" t="s">
        <v>2785</v>
      </c>
      <c r="L273" s="799" t="s">
        <v>2785</v>
      </c>
      <c r="M273" s="541" t="s">
        <v>2785</v>
      </c>
      <c r="N273" s="542" t="s">
        <v>2785</v>
      </c>
    </row>
    <row r="274" spans="1:14" ht="12.6" customHeight="1">
      <c r="A274" s="539" t="s">
        <v>222</v>
      </c>
      <c r="B274" s="540">
        <v>0</v>
      </c>
      <c r="C274" s="541">
        <v>0</v>
      </c>
      <c r="D274" s="541">
        <v>0</v>
      </c>
      <c r="E274" s="541">
        <v>0</v>
      </c>
      <c r="F274" s="541">
        <v>0</v>
      </c>
      <c r="G274" s="541">
        <v>0</v>
      </c>
      <c r="H274" s="541">
        <v>0</v>
      </c>
      <c r="I274" s="542">
        <v>0</v>
      </c>
      <c r="J274" s="540">
        <v>0</v>
      </c>
      <c r="K274" s="541">
        <v>0</v>
      </c>
      <c r="L274" s="541">
        <v>0</v>
      </c>
      <c r="M274" s="541">
        <v>0</v>
      </c>
      <c r="N274" s="542">
        <v>0</v>
      </c>
    </row>
    <row r="275" spans="1:14" ht="12.6" customHeight="1">
      <c r="A275" s="539" t="s">
        <v>221</v>
      </c>
      <c r="B275" s="540">
        <v>2</v>
      </c>
      <c r="C275" s="541">
        <v>26</v>
      </c>
      <c r="D275" s="541">
        <v>0</v>
      </c>
      <c r="E275" s="541">
        <v>0</v>
      </c>
      <c r="F275" s="541">
        <v>22</v>
      </c>
      <c r="G275" s="541">
        <v>4</v>
      </c>
      <c r="H275" s="541" t="s">
        <v>2785</v>
      </c>
      <c r="I275" s="542" t="s">
        <v>2785</v>
      </c>
      <c r="J275" s="540" t="s">
        <v>2785</v>
      </c>
      <c r="K275" s="541" t="s">
        <v>2785</v>
      </c>
      <c r="L275" s="541">
        <v>0</v>
      </c>
      <c r="M275" s="541">
        <v>0</v>
      </c>
      <c r="N275" s="542" t="s">
        <v>2785</v>
      </c>
    </row>
    <row r="276" spans="1:14" ht="12.6" customHeight="1" thickBot="1">
      <c r="A276" s="531" t="s">
        <v>52</v>
      </c>
      <c r="B276" s="117">
        <v>2</v>
      </c>
      <c r="C276" s="115">
        <v>50</v>
      </c>
      <c r="D276" s="115">
        <v>0</v>
      </c>
      <c r="E276" s="115">
        <v>0</v>
      </c>
      <c r="F276" s="115">
        <v>30</v>
      </c>
      <c r="G276" s="115">
        <v>20</v>
      </c>
      <c r="H276" s="115" t="s">
        <v>2845</v>
      </c>
      <c r="I276" s="116" t="s">
        <v>2786</v>
      </c>
      <c r="J276" s="117" t="s">
        <v>2785</v>
      </c>
      <c r="K276" s="115" t="s">
        <v>2785</v>
      </c>
      <c r="L276" s="115" t="s">
        <v>2785</v>
      </c>
      <c r="M276" s="115">
        <v>0</v>
      </c>
      <c r="N276" s="116" t="s">
        <v>2785</v>
      </c>
    </row>
    <row r="277" spans="1:14" s="83" customFormat="1" ht="12.6" customHeight="1">
      <c r="A277" s="786"/>
      <c r="B277" s="526"/>
      <c r="C277" s="527"/>
      <c r="D277" s="527"/>
      <c r="E277" s="528"/>
      <c r="F277" s="528"/>
      <c r="G277" s="528"/>
      <c r="H277" s="528"/>
      <c r="I277" s="529"/>
      <c r="J277" s="530"/>
      <c r="K277" s="527"/>
      <c r="L277" s="527"/>
      <c r="M277" s="527"/>
      <c r="N277" s="529"/>
    </row>
    <row r="278" spans="1:14" ht="12.6" customHeight="1">
      <c r="A278" s="532" t="s">
        <v>193</v>
      </c>
      <c r="B278" s="533">
        <v>114</v>
      </c>
      <c r="C278" s="534">
        <v>3913</v>
      </c>
      <c r="D278" s="534">
        <v>20</v>
      </c>
      <c r="E278" s="534">
        <v>10</v>
      </c>
      <c r="F278" s="534">
        <v>2747</v>
      </c>
      <c r="G278" s="534">
        <v>1153</v>
      </c>
      <c r="H278" s="534">
        <v>1663191</v>
      </c>
      <c r="I278" s="535">
        <v>11101394</v>
      </c>
      <c r="J278" s="533">
        <v>16554873</v>
      </c>
      <c r="K278" s="534">
        <v>13510388</v>
      </c>
      <c r="L278" s="534">
        <v>379815</v>
      </c>
      <c r="M278" s="534">
        <v>2664670</v>
      </c>
      <c r="N278" s="535">
        <v>5001540</v>
      </c>
    </row>
    <row r="279" spans="1:14" ht="12.6" customHeight="1">
      <c r="A279" s="536"/>
      <c r="B279" s="533"/>
      <c r="C279" s="537"/>
      <c r="D279" s="537"/>
      <c r="E279" s="537"/>
      <c r="F279" s="537"/>
      <c r="G279" s="537"/>
      <c r="H279" s="537"/>
      <c r="I279" s="538"/>
      <c r="J279" s="533"/>
      <c r="K279" s="537"/>
      <c r="L279" s="537"/>
      <c r="M279" s="537"/>
      <c r="N279" s="538"/>
    </row>
    <row r="280" spans="1:14" ht="12.6" customHeight="1">
      <c r="A280" s="539" t="s">
        <v>30</v>
      </c>
      <c r="B280" s="540">
        <v>10</v>
      </c>
      <c r="C280" s="541">
        <v>215</v>
      </c>
      <c r="D280" s="541">
        <v>3</v>
      </c>
      <c r="E280" s="541">
        <v>1</v>
      </c>
      <c r="F280" s="541">
        <v>78</v>
      </c>
      <c r="G280" s="541">
        <v>133</v>
      </c>
      <c r="H280" s="541">
        <v>43118</v>
      </c>
      <c r="I280" s="542">
        <v>252895</v>
      </c>
      <c r="J280" s="540">
        <v>349148</v>
      </c>
      <c r="K280" s="541">
        <v>342822</v>
      </c>
      <c r="L280" s="799">
        <v>4560</v>
      </c>
      <c r="M280" s="541">
        <v>1766</v>
      </c>
      <c r="N280" s="542">
        <v>87288</v>
      </c>
    </row>
    <row r="281" spans="1:14" s="82" customFormat="1" ht="12.6" customHeight="1">
      <c r="A281" s="539" t="s">
        <v>31</v>
      </c>
      <c r="B281" s="540">
        <v>3</v>
      </c>
      <c r="C281" s="541">
        <v>112</v>
      </c>
      <c r="D281" s="541">
        <v>0</v>
      </c>
      <c r="E281" s="541">
        <v>0</v>
      </c>
      <c r="F281" s="541">
        <v>64</v>
      </c>
      <c r="G281" s="541">
        <v>48</v>
      </c>
      <c r="H281" s="541">
        <v>47998</v>
      </c>
      <c r="I281" s="542">
        <v>76623</v>
      </c>
      <c r="J281" s="540">
        <v>227021</v>
      </c>
      <c r="K281" s="541">
        <v>224633</v>
      </c>
      <c r="L281" s="541">
        <v>1200</v>
      </c>
      <c r="M281" s="541">
        <v>1188</v>
      </c>
      <c r="N281" s="542">
        <v>113116</v>
      </c>
    </row>
    <row r="282" spans="1:14" s="82" customFormat="1" ht="12.6" customHeight="1">
      <c r="A282" s="539" t="s">
        <v>32</v>
      </c>
      <c r="B282" s="540">
        <v>22</v>
      </c>
      <c r="C282" s="541">
        <v>345</v>
      </c>
      <c r="D282" s="541">
        <v>7</v>
      </c>
      <c r="E282" s="541">
        <v>5</v>
      </c>
      <c r="F282" s="541">
        <v>148</v>
      </c>
      <c r="G282" s="541">
        <v>185</v>
      </c>
      <c r="H282" s="541">
        <v>82807</v>
      </c>
      <c r="I282" s="542">
        <v>281150</v>
      </c>
      <c r="J282" s="540">
        <v>473689</v>
      </c>
      <c r="K282" s="541">
        <v>392977</v>
      </c>
      <c r="L282" s="799">
        <v>74726</v>
      </c>
      <c r="M282" s="541">
        <v>5986</v>
      </c>
      <c r="N282" s="542">
        <v>167459</v>
      </c>
    </row>
    <row r="283" spans="1:14" s="82" customFormat="1" ht="12.6" customHeight="1">
      <c r="A283" s="539" t="s">
        <v>33</v>
      </c>
      <c r="B283" s="540">
        <v>1</v>
      </c>
      <c r="C283" s="541">
        <v>7</v>
      </c>
      <c r="D283" s="541">
        <v>0</v>
      </c>
      <c r="E283" s="541">
        <v>0</v>
      </c>
      <c r="F283" s="541">
        <v>5</v>
      </c>
      <c r="G283" s="541">
        <v>2</v>
      </c>
      <c r="H283" s="541" t="s">
        <v>2785</v>
      </c>
      <c r="I283" s="542" t="s">
        <v>2785</v>
      </c>
      <c r="J283" s="540" t="s">
        <v>2785</v>
      </c>
      <c r="K283" s="541">
        <v>0</v>
      </c>
      <c r="L283" s="799" t="s">
        <v>2793</v>
      </c>
      <c r="M283" s="541">
        <v>0</v>
      </c>
      <c r="N283" s="542" t="s">
        <v>2785</v>
      </c>
    </row>
    <row r="284" spans="1:14" s="82" customFormat="1" ht="12.6" customHeight="1">
      <c r="A284" s="539" t="s">
        <v>34</v>
      </c>
      <c r="B284" s="540">
        <v>1</v>
      </c>
      <c r="C284" s="541">
        <v>35</v>
      </c>
      <c r="D284" s="541">
        <v>0</v>
      </c>
      <c r="E284" s="541">
        <v>0</v>
      </c>
      <c r="F284" s="541">
        <v>28</v>
      </c>
      <c r="G284" s="541">
        <v>7</v>
      </c>
      <c r="H284" s="541" t="s">
        <v>2785</v>
      </c>
      <c r="I284" s="542" t="s">
        <v>2785</v>
      </c>
      <c r="J284" s="540" t="s">
        <v>2785</v>
      </c>
      <c r="K284" s="541" t="s">
        <v>2785</v>
      </c>
      <c r="L284" s="541">
        <v>0</v>
      </c>
      <c r="M284" s="541" t="s">
        <v>2785</v>
      </c>
      <c r="N284" s="542" t="s">
        <v>2785</v>
      </c>
    </row>
    <row r="285" spans="1:14" s="82" customFormat="1" ht="12.6" customHeight="1">
      <c r="A285" s="543" t="s">
        <v>230</v>
      </c>
      <c r="B285" s="540">
        <v>8</v>
      </c>
      <c r="C285" s="541">
        <v>697</v>
      </c>
      <c r="D285" s="541">
        <v>0</v>
      </c>
      <c r="E285" s="541">
        <v>0</v>
      </c>
      <c r="F285" s="541">
        <v>493</v>
      </c>
      <c r="G285" s="541">
        <v>204</v>
      </c>
      <c r="H285" s="541">
        <v>294363</v>
      </c>
      <c r="I285" s="542">
        <v>983700</v>
      </c>
      <c r="J285" s="540">
        <v>1698692</v>
      </c>
      <c r="K285" s="541">
        <v>1688396</v>
      </c>
      <c r="L285" s="541">
        <v>0</v>
      </c>
      <c r="M285" s="541">
        <v>10296</v>
      </c>
      <c r="N285" s="542">
        <v>623749</v>
      </c>
    </row>
    <row r="286" spans="1:14" s="82" customFormat="1" ht="12.6" customHeight="1">
      <c r="A286" s="539" t="s">
        <v>36</v>
      </c>
      <c r="B286" s="540">
        <v>7</v>
      </c>
      <c r="C286" s="541">
        <v>131</v>
      </c>
      <c r="D286" s="541">
        <v>2</v>
      </c>
      <c r="E286" s="541">
        <v>1</v>
      </c>
      <c r="F286" s="541">
        <v>76</v>
      </c>
      <c r="G286" s="541">
        <v>52</v>
      </c>
      <c r="H286" s="541">
        <v>41165</v>
      </c>
      <c r="I286" s="542">
        <v>30761</v>
      </c>
      <c r="J286" s="540">
        <v>104915</v>
      </c>
      <c r="K286" s="541">
        <v>43765</v>
      </c>
      <c r="L286" s="799">
        <v>56024</v>
      </c>
      <c r="M286" s="541">
        <v>5126</v>
      </c>
      <c r="N286" s="542">
        <v>66431</v>
      </c>
    </row>
    <row r="287" spans="1:14" s="82" customFormat="1" ht="12.6" customHeight="1">
      <c r="A287" s="539" t="s">
        <v>37</v>
      </c>
      <c r="B287" s="540">
        <v>6</v>
      </c>
      <c r="C287" s="541">
        <v>247</v>
      </c>
      <c r="D287" s="541">
        <v>0</v>
      </c>
      <c r="E287" s="541">
        <v>0</v>
      </c>
      <c r="F287" s="541">
        <v>165</v>
      </c>
      <c r="G287" s="541">
        <v>82</v>
      </c>
      <c r="H287" s="541">
        <v>111062</v>
      </c>
      <c r="I287" s="542">
        <v>605546</v>
      </c>
      <c r="J287" s="540">
        <v>1050366</v>
      </c>
      <c r="K287" s="541">
        <v>1033735</v>
      </c>
      <c r="L287" s="541">
        <v>0</v>
      </c>
      <c r="M287" s="541">
        <v>16631</v>
      </c>
      <c r="N287" s="542">
        <v>367095</v>
      </c>
    </row>
    <row r="288" spans="1:14" s="82" customFormat="1" ht="12.6" customHeight="1">
      <c r="A288" s="539" t="s">
        <v>229</v>
      </c>
      <c r="B288" s="540">
        <v>0</v>
      </c>
      <c r="C288" s="541">
        <v>0</v>
      </c>
      <c r="D288" s="541">
        <v>0</v>
      </c>
      <c r="E288" s="541">
        <v>0</v>
      </c>
      <c r="F288" s="541">
        <v>0</v>
      </c>
      <c r="G288" s="541">
        <v>0</v>
      </c>
      <c r="H288" s="541">
        <v>0</v>
      </c>
      <c r="I288" s="542">
        <v>0</v>
      </c>
      <c r="J288" s="540">
        <v>0</v>
      </c>
      <c r="K288" s="541">
        <v>0</v>
      </c>
      <c r="L288" s="541">
        <v>0</v>
      </c>
      <c r="M288" s="541">
        <v>0</v>
      </c>
      <c r="N288" s="542">
        <v>0</v>
      </c>
    </row>
    <row r="289" spans="1:14" s="82" customFormat="1" ht="12.6" customHeight="1">
      <c r="A289" s="539" t="s">
        <v>39</v>
      </c>
      <c r="B289" s="540">
        <v>22</v>
      </c>
      <c r="C289" s="541">
        <v>503</v>
      </c>
      <c r="D289" s="541">
        <v>4</v>
      </c>
      <c r="E289" s="541">
        <v>1</v>
      </c>
      <c r="F289" s="541">
        <v>328</v>
      </c>
      <c r="G289" s="541">
        <v>170</v>
      </c>
      <c r="H289" s="541">
        <v>171220</v>
      </c>
      <c r="I289" s="542">
        <v>928811</v>
      </c>
      <c r="J289" s="540">
        <v>1397028</v>
      </c>
      <c r="K289" s="541">
        <v>1162143</v>
      </c>
      <c r="L289" s="541">
        <v>201710</v>
      </c>
      <c r="M289" s="541">
        <v>33175</v>
      </c>
      <c r="N289" s="542">
        <v>376852</v>
      </c>
    </row>
    <row r="290" spans="1:14" s="82" customFormat="1" ht="12.6" customHeight="1">
      <c r="A290" s="539" t="s">
        <v>40</v>
      </c>
      <c r="B290" s="540">
        <v>1</v>
      </c>
      <c r="C290" s="541">
        <v>23</v>
      </c>
      <c r="D290" s="541">
        <v>1</v>
      </c>
      <c r="E290" s="541">
        <v>0</v>
      </c>
      <c r="F290" s="541">
        <v>13</v>
      </c>
      <c r="G290" s="541">
        <v>9</v>
      </c>
      <c r="H290" s="541" t="s">
        <v>2817</v>
      </c>
      <c r="I290" s="542" t="s">
        <v>2785</v>
      </c>
      <c r="J290" s="540" t="s">
        <v>2785</v>
      </c>
      <c r="K290" s="541" t="s">
        <v>2785</v>
      </c>
      <c r="L290" s="541">
        <v>0</v>
      </c>
      <c r="M290" s="541">
        <v>0</v>
      </c>
      <c r="N290" s="542" t="s">
        <v>2785</v>
      </c>
    </row>
    <row r="291" spans="1:14" ht="12.6" customHeight="1">
      <c r="A291" s="543" t="s">
        <v>228</v>
      </c>
      <c r="B291" s="540">
        <v>0</v>
      </c>
      <c r="C291" s="541">
        <v>0</v>
      </c>
      <c r="D291" s="541">
        <v>0</v>
      </c>
      <c r="E291" s="541">
        <v>0</v>
      </c>
      <c r="F291" s="541">
        <v>0</v>
      </c>
      <c r="G291" s="541">
        <v>0</v>
      </c>
      <c r="H291" s="541">
        <v>0</v>
      </c>
      <c r="I291" s="542">
        <v>0</v>
      </c>
      <c r="J291" s="540">
        <v>0</v>
      </c>
      <c r="K291" s="541">
        <v>0</v>
      </c>
      <c r="L291" s="541">
        <v>0</v>
      </c>
      <c r="M291" s="541">
        <v>0</v>
      </c>
      <c r="N291" s="542">
        <v>0</v>
      </c>
    </row>
    <row r="292" spans="1:14" ht="12.6" customHeight="1">
      <c r="A292" s="539" t="s">
        <v>42</v>
      </c>
      <c r="B292" s="540">
        <v>7</v>
      </c>
      <c r="C292" s="541">
        <v>103</v>
      </c>
      <c r="D292" s="541">
        <v>1</v>
      </c>
      <c r="E292" s="541">
        <v>1</v>
      </c>
      <c r="F292" s="541">
        <v>56</v>
      </c>
      <c r="G292" s="541">
        <v>45</v>
      </c>
      <c r="H292" s="541">
        <v>25383</v>
      </c>
      <c r="I292" s="542">
        <v>77465</v>
      </c>
      <c r="J292" s="540">
        <v>165998</v>
      </c>
      <c r="K292" s="541">
        <v>165541</v>
      </c>
      <c r="L292" s="541">
        <v>0</v>
      </c>
      <c r="M292" s="541">
        <v>457</v>
      </c>
      <c r="N292" s="542">
        <v>81975</v>
      </c>
    </row>
    <row r="293" spans="1:14" ht="12.6" customHeight="1">
      <c r="A293" s="539" t="s">
        <v>43</v>
      </c>
      <c r="B293" s="540">
        <v>0</v>
      </c>
      <c r="C293" s="541">
        <v>0</v>
      </c>
      <c r="D293" s="541">
        <v>0</v>
      </c>
      <c r="E293" s="541">
        <v>0</v>
      </c>
      <c r="F293" s="541">
        <v>0</v>
      </c>
      <c r="G293" s="541">
        <v>0</v>
      </c>
      <c r="H293" s="541">
        <v>0</v>
      </c>
      <c r="I293" s="542">
        <v>0</v>
      </c>
      <c r="J293" s="540">
        <v>0</v>
      </c>
      <c r="K293" s="541">
        <v>0</v>
      </c>
      <c r="L293" s="541">
        <v>0</v>
      </c>
      <c r="M293" s="541">
        <v>0</v>
      </c>
      <c r="N293" s="542">
        <v>0</v>
      </c>
    </row>
    <row r="294" spans="1:14" ht="12.6" customHeight="1">
      <c r="A294" s="539" t="s">
        <v>44</v>
      </c>
      <c r="B294" s="540">
        <v>2</v>
      </c>
      <c r="C294" s="541">
        <v>281</v>
      </c>
      <c r="D294" s="541">
        <v>0</v>
      </c>
      <c r="E294" s="541">
        <v>0</v>
      </c>
      <c r="F294" s="541">
        <v>260</v>
      </c>
      <c r="G294" s="541">
        <v>21</v>
      </c>
      <c r="H294" s="541" t="s">
        <v>2785</v>
      </c>
      <c r="I294" s="542" t="s">
        <v>2785</v>
      </c>
      <c r="J294" s="540" t="s">
        <v>2785</v>
      </c>
      <c r="K294" s="541" t="s">
        <v>2785</v>
      </c>
      <c r="L294" s="541">
        <v>0</v>
      </c>
      <c r="M294" s="541" t="s">
        <v>2785</v>
      </c>
      <c r="N294" s="542" t="s">
        <v>2785</v>
      </c>
    </row>
    <row r="295" spans="1:14" ht="12.6" customHeight="1">
      <c r="A295" s="539" t="s">
        <v>45</v>
      </c>
      <c r="B295" s="540">
        <v>8</v>
      </c>
      <c r="C295" s="541">
        <v>80</v>
      </c>
      <c r="D295" s="541">
        <v>0</v>
      </c>
      <c r="E295" s="541">
        <v>0</v>
      </c>
      <c r="F295" s="541">
        <v>62</v>
      </c>
      <c r="G295" s="541">
        <v>18</v>
      </c>
      <c r="H295" s="541">
        <v>34971</v>
      </c>
      <c r="I295" s="542">
        <v>124246</v>
      </c>
      <c r="J295" s="540">
        <v>221098</v>
      </c>
      <c r="K295" s="541">
        <v>195965</v>
      </c>
      <c r="L295" s="799">
        <v>15315</v>
      </c>
      <c r="M295" s="541">
        <v>9818</v>
      </c>
      <c r="N295" s="542">
        <v>89677</v>
      </c>
    </row>
    <row r="296" spans="1:14" ht="12.6" customHeight="1">
      <c r="A296" s="539" t="s">
        <v>227</v>
      </c>
      <c r="B296" s="540">
        <v>2</v>
      </c>
      <c r="C296" s="541">
        <v>391</v>
      </c>
      <c r="D296" s="541">
        <v>0</v>
      </c>
      <c r="E296" s="541">
        <v>0</v>
      </c>
      <c r="F296" s="541">
        <v>344</v>
      </c>
      <c r="G296" s="541">
        <v>60</v>
      </c>
      <c r="H296" s="541" t="s">
        <v>2785</v>
      </c>
      <c r="I296" s="542" t="s">
        <v>2785</v>
      </c>
      <c r="J296" s="540" t="s">
        <v>2785</v>
      </c>
      <c r="K296" s="541" t="s">
        <v>2785</v>
      </c>
      <c r="L296" s="799" t="s">
        <v>2785</v>
      </c>
      <c r="M296" s="541" t="s">
        <v>2785</v>
      </c>
      <c r="N296" s="542" t="s">
        <v>2817</v>
      </c>
    </row>
    <row r="297" spans="1:14" ht="12.6" customHeight="1">
      <c r="A297" s="539" t="s">
        <v>226</v>
      </c>
      <c r="B297" s="540">
        <v>4</v>
      </c>
      <c r="C297" s="541">
        <v>84</v>
      </c>
      <c r="D297" s="541">
        <v>0</v>
      </c>
      <c r="E297" s="541">
        <v>0</v>
      </c>
      <c r="F297" s="541">
        <v>55</v>
      </c>
      <c r="G297" s="541">
        <v>29</v>
      </c>
      <c r="H297" s="541">
        <v>28484</v>
      </c>
      <c r="I297" s="542">
        <v>49393</v>
      </c>
      <c r="J297" s="540">
        <v>88348</v>
      </c>
      <c r="K297" s="541">
        <v>87502</v>
      </c>
      <c r="L297" s="541">
        <v>0</v>
      </c>
      <c r="M297" s="541">
        <v>846</v>
      </c>
      <c r="N297" s="542">
        <v>35204</v>
      </c>
    </row>
    <row r="298" spans="1:14" ht="12.6" customHeight="1">
      <c r="A298" s="539" t="s">
        <v>225</v>
      </c>
      <c r="B298" s="540">
        <v>0</v>
      </c>
      <c r="C298" s="541">
        <v>0</v>
      </c>
      <c r="D298" s="541">
        <v>0</v>
      </c>
      <c r="E298" s="541">
        <v>0</v>
      </c>
      <c r="F298" s="541">
        <v>0</v>
      </c>
      <c r="G298" s="541">
        <v>0</v>
      </c>
      <c r="H298" s="541">
        <v>0</v>
      </c>
      <c r="I298" s="542">
        <v>0</v>
      </c>
      <c r="J298" s="540">
        <v>0</v>
      </c>
      <c r="K298" s="541">
        <v>0</v>
      </c>
      <c r="L298" s="541">
        <v>0</v>
      </c>
      <c r="M298" s="541">
        <v>0</v>
      </c>
      <c r="N298" s="542">
        <v>0</v>
      </c>
    </row>
    <row r="299" spans="1:14" ht="12.6" customHeight="1">
      <c r="A299" s="543" t="s">
        <v>224</v>
      </c>
      <c r="B299" s="540">
        <v>0</v>
      </c>
      <c r="C299" s="541">
        <v>0</v>
      </c>
      <c r="D299" s="541">
        <v>0</v>
      </c>
      <c r="E299" s="541">
        <v>0</v>
      </c>
      <c r="F299" s="541">
        <v>0</v>
      </c>
      <c r="G299" s="541">
        <v>0</v>
      </c>
      <c r="H299" s="541">
        <v>0</v>
      </c>
      <c r="I299" s="542">
        <v>0</v>
      </c>
      <c r="J299" s="540">
        <v>0</v>
      </c>
      <c r="K299" s="541">
        <v>0</v>
      </c>
      <c r="L299" s="541">
        <v>0</v>
      </c>
      <c r="M299" s="541">
        <v>0</v>
      </c>
      <c r="N299" s="542">
        <v>0</v>
      </c>
    </row>
    <row r="300" spans="1:14" ht="12.6" customHeight="1">
      <c r="A300" s="539" t="s">
        <v>223</v>
      </c>
      <c r="B300" s="540">
        <v>3</v>
      </c>
      <c r="C300" s="541">
        <v>583</v>
      </c>
      <c r="D300" s="541">
        <v>0</v>
      </c>
      <c r="E300" s="541">
        <v>0</v>
      </c>
      <c r="F300" s="541">
        <v>529</v>
      </c>
      <c r="G300" s="541">
        <v>58</v>
      </c>
      <c r="H300" s="541">
        <v>418093</v>
      </c>
      <c r="I300" s="542">
        <v>6379084</v>
      </c>
      <c r="J300" s="540">
        <v>8067351</v>
      </c>
      <c r="K300" s="541">
        <v>6103010</v>
      </c>
      <c r="L300" s="541">
        <v>14661</v>
      </c>
      <c r="M300" s="541">
        <v>1949680</v>
      </c>
      <c r="N300" s="542">
        <v>1741125</v>
      </c>
    </row>
    <row r="301" spans="1:14" ht="12.6" customHeight="1">
      <c r="A301" s="539" t="s">
        <v>222</v>
      </c>
      <c r="B301" s="540">
        <v>1</v>
      </c>
      <c r="C301" s="541">
        <v>6</v>
      </c>
      <c r="D301" s="541">
        <v>1</v>
      </c>
      <c r="E301" s="541">
        <v>1</v>
      </c>
      <c r="F301" s="541">
        <v>4</v>
      </c>
      <c r="G301" s="541">
        <v>0</v>
      </c>
      <c r="H301" s="541" t="s">
        <v>2785</v>
      </c>
      <c r="I301" s="542" t="s">
        <v>2785</v>
      </c>
      <c r="J301" s="540" t="s">
        <v>2785</v>
      </c>
      <c r="K301" s="541">
        <v>0</v>
      </c>
      <c r="L301" s="541" t="s">
        <v>2785</v>
      </c>
      <c r="M301" s="541">
        <v>0</v>
      </c>
      <c r="N301" s="542" t="s">
        <v>2791</v>
      </c>
    </row>
    <row r="302" spans="1:14" ht="12.6" customHeight="1">
      <c r="A302" s="539" t="s">
        <v>221</v>
      </c>
      <c r="B302" s="540">
        <v>1</v>
      </c>
      <c r="C302" s="541">
        <v>4</v>
      </c>
      <c r="D302" s="541">
        <v>0</v>
      </c>
      <c r="E302" s="541">
        <v>0</v>
      </c>
      <c r="F302" s="541">
        <v>4</v>
      </c>
      <c r="G302" s="541">
        <v>0</v>
      </c>
      <c r="H302" s="541" t="s">
        <v>2785</v>
      </c>
      <c r="I302" s="542" t="s">
        <v>2785</v>
      </c>
      <c r="J302" s="540" t="s">
        <v>2785</v>
      </c>
      <c r="K302" s="541">
        <v>3228</v>
      </c>
      <c r="L302" s="541" t="s">
        <v>2785</v>
      </c>
      <c r="M302" s="541">
        <v>0</v>
      </c>
      <c r="N302" s="542" t="s">
        <v>2785</v>
      </c>
    </row>
    <row r="303" spans="1:14" ht="12.6" customHeight="1" thickBot="1">
      <c r="A303" s="531" t="s">
        <v>52</v>
      </c>
      <c r="B303" s="117">
        <v>5</v>
      </c>
      <c r="C303" s="115">
        <v>66</v>
      </c>
      <c r="D303" s="115">
        <v>1</v>
      </c>
      <c r="E303" s="115">
        <v>0</v>
      </c>
      <c r="F303" s="115">
        <v>35</v>
      </c>
      <c r="G303" s="115">
        <v>30</v>
      </c>
      <c r="H303" s="115">
        <v>26978</v>
      </c>
      <c r="I303" s="116">
        <v>105876</v>
      </c>
      <c r="J303" s="117">
        <v>153639</v>
      </c>
      <c r="K303" s="115">
        <v>150398</v>
      </c>
      <c r="L303" s="115">
        <v>2180</v>
      </c>
      <c r="M303" s="115">
        <v>1061</v>
      </c>
      <c r="N303" s="116">
        <v>44224</v>
      </c>
    </row>
    <row r="304" spans="1:14" s="83" customFormat="1" ht="12.6" customHeight="1">
      <c r="A304" s="786"/>
      <c r="B304" s="526"/>
      <c r="C304" s="527"/>
      <c r="D304" s="527"/>
      <c r="E304" s="528"/>
      <c r="F304" s="528"/>
      <c r="G304" s="528"/>
      <c r="H304" s="528"/>
      <c r="I304" s="529"/>
      <c r="J304" s="530"/>
      <c r="K304" s="527"/>
      <c r="L304" s="549"/>
      <c r="M304" s="549"/>
      <c r="N304" s="529"/>
    </row>
    <row r="305" spans="1:14" ht="12.6" customHeight="1">
      <c r="A305" s="532" t="s">
        <v>192</v>
      </c>
      <c r="B305" s="533">
        <v>37</v>
      </c>
      <c r="C305" s="534">
        <v>549</v>
      </c>
      <c r="D305" s="534">
        <v>11</v>
      </c>
      <c r="E305" s="534">
        <v>7</v>
      </c>
      <c r="F305" s="534">
        <v>322</v>
      </c>
      <c r="G305" s="534">
        <v>209</v>
      </c>
      <c r="H305" s="534">
        <v>166086</v>
      </c>
      <c r="I305" s="535">
        <v>518782</v>
      </c>
      <c r="J305" s="533">
        <v>1009523</v>
      </c>
      <c r="K305" s="534">
        <v>942210</v>
      </c>
      <c r="L305" s="537">
        <v>44889</v>
      </c>
      <c r="M305" s="537">
        <v>22424</v>
      </c>
      <c r="N305" s="535">
        <v>446871</v>
      </c>
    </row>
    <row r="306" spans="1:14" ht="12.6" customHeight="1">
      <c r="A306" s="536"/>
      <c r="B306" s="533"/>
      <c r="C306" s="537"/>
      <c r="D306" s="537"/>
      <c r="E306" s="537"/>
      <c r="F306" s="537"/>
      <c r="G306" s="537"/>
      <c r="H306" s="537"/>
      <c r="I306" s="538"/>
      <c r="J306" s="533"/>
      <c r="K306" s="537"/>
      <c r="L306" s="541"/>
      <c r="M306" s="541"/>
      <c r="N306" s="538"/>
    </row>
    <row r="307" spans="1:14" ht="12.6" customHeight="1">
      <c r="A307" s="539" t="s">
        <v>30</v>
      </c>
      <c r="B307" s="540">
        <v>4</v>
      </c>
      <c r="C307" s="541">
        <v>40</v>
      </c>
      <c r="D307" s="541">
        <v>1</v>
      </c>
      <c r="E307" s="541">
        <v>2</v>
      </c>
      <c r="F307" s="541">
        <v>15</v>
      </c>
      <c r="G307" s="541">
        <v>22</v>
      </c>
      <c r="H307" s="541">
        <v>11988</v>
      </c>
      <c r="I307" s="542">
        <v>33227</v>
      </c>
      <c r="J307" s="540">
        <v>66554</v>
      </c>
      <c r="K307" s="541">
        <v>63583</v>
      </c>
      <c r="L307" s="541">
        <v>2571</v>
      </c>
      <c r="M307" s="541">
        <v>400</v>
      </c>
      <c r="N307" s="542">
        <v>30858</v>
      </c>
    </row>
    <row r="308" spans="1:14" s="82" customFormat="1" ht="12.6" customHeight="1">
      <c r="A308" s="539" t="s">
        <v>31</v>
      </c>
      <c r="B308" s="540">
        <v>1</v>
      </c>
      <c r="C308" s="541">
        <v>8</v>
      </c>
      <c r="D308" s="541">
        <v>0</v>
      </c>
      <c r="E308" s="541">
        <v>0</v>
      </c>
      <c r="F308" s="541">
        <v>2</v>
      </c>
      <c r="G308" s="541">
        <v>6</v>
      </c>
      <c r="H308" s="541" t="s">
        <v>2792</v>
      </c>
      <c r="I308" s="542" t="s">
        <v>2785</v>
      </c>
      <c r="J308" s="540" t="s">
        <v>2785</v>
      </c>
      <c r="K308" s="541" t="s">
        <v>2786</v>
      </c>
      <c r="L308" s="541">
        <v>0</v>
      </c>
      <c r="M308" s="541" t="s">
        <v>2785</v>
      </c>
      <c r="N308" s="542" t="s">
        <v>2791</v>
      </c>
    </row>
    <row r="309" spans="1:14" s="82" customFormat="1" ht="12.6" customHeight="1">
      <c r="A309" s="539" t="s">
        <v>32</v>
      </c>
      <c r="B309" s="540">
        <v>5</v>
      </c>
      <c r="C309" s="541">
        <v>89</v>
      </c>
      <c r="D309" s="541">
        <v>2</v>
      </c>
      <c r="E309" s="541">
        <v>2</v>
      </c>
      <c r="F309" s="541">
        <v>15</v>
      </c>
      <c r="G309" s="541">
        <v>70</v>
      </c>
      <c r="H309" s="541">
        <v>15652</v>
      </c>
      <c r="I309" s="542">
        <v>24695</v>
      </c>
      <c r="J309" s="540">
        <v>55994</v>
      </c>
      <c r="K309" s="541">
        <v>28867</v>
      </c>
      <c r="L309" s="541">
        <v>23396</v>
      </c>
      <c r="M309" s="541">
        <v>3731</v>
      </c>
      <c r="N309" s="542">
        <v>28711</v>
      </c>
    </row>
    <row r="310" spans="1:14" s="82" customFormat="1" ht="12.6" customHeight="1">
      <c r="A310" s="539" t="s">
        <v>33</v>
      </c>
      <c r="B310" s="540">
        <v>8</v>
      </c>
      <c r="C310" s="541">
        <v>62</v>
      </c>
      <c r="D310" s="541">
        <v>4</v>
      </c>
      <c r="E310" s="541">
        <v>2</v>
      </c>
      <c r="F310" s="541">
        <v>46</v>
      </c>
      <c r="G310" s="541">
        <v>10</v>
      </c>
      <c r="H310" s="541">
        <v>14714</v>
      </c>
      <c r="I310" s="542">
        <v>28040</v>
      </c>
      <c r="J310" s="540">
        <v>103117</v>
      </c>
      <c r="K310" s="541">
        <v>101397</v>
      </c>
      <c r="L310" s="799">
        <v>950</v>
      </c>
      <c r="M310" s="541">
        <v>770</v>
      </c>
      <c r="N310" s="542">
        <v>69515</v>
      </c>
    </row>
    <row r="311" spans="1:14" s="82" customFormat="1" ht="12.6" customHeight="1">
      <c r="A311" s="539" t="s">
        <v>34</v>
      </c>
      <c r="B311" s="540">
        <v>0</v>
      </c>
      <c r="C311" s="541">
        <v>0</v>
      </c>
      <c r="D311" s="541">
        <v>0</v>
      </c>
      <c r="E311" s="541">
        <v>0</v>
      </c>
      <c r="F311" s="541">
        <v>0</v>
      </c>
      <c r="G311" s="541">
        <v>0</v>
      </c>
      <c r="H311" s="541">
        <v>0</v>
      </c>
      <c r="I311" s="542">
        <v>0</v>
      </c>
      <c r="J311" s="540">
        <v>0</v>
      </c>
      <c r="K311" s="541">
        <v>0</v>
      </c>
      <c r="L311" s="541">
        <v>0</v>
      </c>
      <c r="M311" s="541">
        <v>0</v>
      </c>
      <c r="N311" s="542">
        <v>0</v>
      </c>
    </row>
    <row r="312" spans="1:14" s="82" customFormat="1" ht="12.6" customHeight="1">
      <c r="A312" s="543" t="s">
        <v>230</v>
      </c>
      <c r="B312" s="540">
        <v>0</v>
      </c>
      <c r="C312" s="541">
        <v>0</v>
      </c>
      <c r="D312" s="541">
        <v>0</v>
      </c>
      <c r="E312" s="541">
        <v>0</v>
      </c>
      <c r="F312" s="541">
        <v>0</v>
      </c>
      <c r="G312" s="541">
        <v>0</v>
      </c>
      <c r="H312" s="541">
        <v>0</v>
      </c>
      <c r="I312" s="542">
        <v>0</v>
      </c>
      <c r="J312" s="540">
        <v>0</v>
      </c>
      <c r="K312" s="541">
        <v>0</v>
      </c>
      <c r="L312" s="541">
        <v>0</v>
      </c>
      <c r="M312" s="541">
        <v>0</v>
      </c>
      <c r="N312" s="542">
        <v>0</v>
      </c>
    </row>
    <row r="313" spans="1:14" s="82" customFormat="1" ht="12.6" customHeight="1">
      <c r="A313" s="539" t="s">
        <v>36</v>
      </c>
      <c r="B313" s="540">
        <v>0</v>
      </c>
      <c r="C313" s="541">
        <v>0</v>
      </c>
      <c r="D313" s="541">
        <v>0</v>
      </c>
      <c r="E313" s="541">
        <v>0</v>
      </c>
      <c r="F313" s="541">
        <v>0</v>
      </c>
      <c r="G313" s="541">
        <v>0</v>
      </c>
      <c r="H313" s="541">
        <v>0</v>
      </c>
      <c r="I313" s="542">
        <v>0</v>
      </c>
      <c r="J313" s="540">
        <v>0</v>
      </c>
      <c r="K313" s="541">
        <v>0</v>
      </c>
      <c r="L313" s="541">
        <v>0</v>
      </c>
      <c r="M313" s="541">
        <v>0</v>
      </c>
      <c r="N313" s="542">
        <v>0</v>
      </c>
    </row>
    <row r="314" spans="1:14" s="82" customFormat="1" ht="12.6" customHeight="1">
      <c r="A314" s="539" t="s">
        <v>37</v>
      </c>
      <c r="B314" s="540">
        <v>0</v>
      </c>
      <c r="C314" s="541">
        <v>0</v>
      </c>
      <c r="D314" s="541">
        <v>0</v>
      </c>
      <c r="E314" s="541">
        <v>0</v>
      </c>
      <c r="F314" s="541">
        <v>0</v>
      </c>
      <c r="G314" s="541">
        <v>0</v>
      </c>
      <c r="H314" s="541">
        <v>0</v>
      </c>
      <c r="I314" s="542">
        <v>0</v>
      </c>
      <c r="J314" s="540">
        <v>0</v>
      </c>
      <c r="K314" s="541">
        <v>0</v>
      </c>
      <c r="L314" s="541">
        <v>0</v>
      </c>
      <c r="M314" s="541">
        <v>0</v>
      </c>
      <c r="N314" s="542">
        <v>0</v>
      </c>
    </row>
    <row r="315" spans="1:14" s="82" customFormat="1" ht="12.6" customHeight="1">
      <c r="A315" s="539" t="s">
        <v>229</v>
      </c>
      <c r="B315" s="540">
        <v>0</v>
      </c>
      <c r="C315" s="541">
        <v>0</v>
      </c>
      <c r="D315" s="541">
        <v>0</v>
      </c>
      <c r="E315" s="541">
        <v>0</v>
      </c>
      <c r="F315" s="541">
        <v>0</v>
      </c>
      <c r="G315" s="541">
        <v>0</v>
      </c>
      <c r="H315" s="541">
        <v>0</v>
      </c>
      <c r="I315" s="542">
        <v>0</v>
      </c>
      <c r="J315" s="540">
        <v>0</v>
      </c>
      <c r="K315" s="541">
        <v>0</v>
      </c>
      <c r="L315" s="541">
        <v>0</v>
      </c>
      <c r="M315" s="541">
        <v>0</v>
      </c>
      <c r="N315" s="542">
        <v>0</v>
      </c>
    </row>
    <row r="316" spans="1:14" s="82" customFormat="1" ht="12.6" customHeight="1">
      <c r="A316" s="539" t="s">
        <v>39</v>
      </c>
      <c r="B316" s="540">
        <v>3</v>
      </c>
      <c r="C316" s="541">
        <v>42</v>
      </c>
      <c r="D316" s="541">
        <v>3</v>
      </c>
      <c r="E316" s="541">
        <v>1</v>
      </c>
      <c r="F316" s="541">
        <v>24</v>
      </c>
      <c r="G316" s="541">
        <v>14</v>
      </c>
      <c r="H316" s="541">
        <v>13185</v>
      </c>
      <c r="I316" s="542">
        <v>68289</v>
      </c>
      <c r="J316" s="540">
        <v>109628</v>
      </c>
      <c r="K316" s="541">
        <v>106078</v>
      </c>
      <c r="L316" s="541">
        <v>3550</v>
      </c>
      <c r="M316" s="541">
        <v>0</v>
      </c>
      <c r="N316" s="542">
        <v>38277</v>
      </c>
    </row>
    <row r="317" spans="1:14" s="82" customFormat="1" ht="12.6" customHeight="1">
      <c r="A317" s="539" t="s">
        <v>40</v>
      </c>
      <c r="B317" s="540">
        <v>0</v>
      </c>
      <c r="C317" s="541">
        <v>0</v>
      </c>
      <c r="D317" s="541">
        <v>0</v>
      </c>
      <c r="E317" s="541">
        <v>0</v>
      </c>
      <c r="F317" s="541">
        <v>0</v>
      </c>
      <c r="G317" s="541">
        <v>0</v>
      </c>
      <c r="H317" s="541">
        <v>0</v>
      </c>
      <c r="I317" s="542">
        <v>0</v>
      </c>
      <c r="J317" s="540">
        <v>0</v>
      </c>
      <c r="K317" s="541">
        <v>0</v>
      </c>
      <c r="L317" s="541">
        <v>0</v>
      </c>
      <c r="M317" s="541">
        <v>0</v>
      </c>
      <c r="N317" s="542">
        <v>0</v>
      </c>
    </row>
    <row r="318" spans="1:14" ht="12.6" customHeight="1">
      <c r="A318" s="543" t="s">
        <v>228</v>
      </c>
      <c r="B318" s="540">
        <v>4</v>
      </c>
      <c r="C318" s="541">
        <v>62</v>
      </c>
      <c r="D318" s="541">
        <v>0</v>
      </c>
      <c r="E318" s="541">
        <v>0</v>
      </c>
      <c r="F318" s="541">
        <v>47</v>
      </c>
      <c r="G318" s="541">
        <v>15</v>
      </c>
      <c r="H318" s="541">
        <v>28200</v>
      </c>
      <c r="I318" s="542">
        <v>72413</v>
      </c>
      <c r="J318" s="540">
        <v>145524</v>
      </c>
      <c r="K318" s="541" t="s">
        <v>2785</v>
      </c>
      <c r="L318" s="541" t="s">
        <v>2785</v>
      </c>
      <c r="M318" s="541">
        <v>0</v>
      </c>
      <c r="N318" s="542">
        <v>67697</v>
      </c>
    </row>
    <row r="319" spans="1:14" ht="12.6" customHeight="1">
      <c r="A319" s="539" t="s">
        <v>42</v>
      </c>
      <c r="B319" s="540">
        <v>2</v>
      </c>
      <c r="C319" s="541">
        <v>22</v>
      </c>
      <c r="D319" s="541">
        <v>0</v>
      </c>
      <c r="E319" s="541">
        <v>0</v>
      </c>
      <c r="F319" s="541">
        <v>18</v>
      </c>
      <c r="G319" s="541">
        <v>4</v>
      </c>
      <c r="H319" s="541" t="s">
        <v>2786</v>
      </c>
      <c r="I319" s="542" t="s">
        <v>2785</v>
      </c>
      <c r="J319" s="540" t="s">
        <v>2785</v>
      </c>
      <c r="K319" s="541" t="s">
        <v>2785</v>
      </c>
      <c r="L319" s="541">
        <v>0</v>
      </c>
      <c r="M319" s="541">
        <v>0</v>
      </c>
      <c r="N319" s="542" t="s">
        <v>2785</v>
      </c>
    </row>
    <row r="320" spans="1:14" ht="12.6" customHeight="1">
      <c r="A320" s="539" t="s">
        <v>43</v>
      </c>
      <c r="B320" s="540">
        <v>3</v>
      </c>
      <c r="C320" s="541">
        <v>102</v>
      </c>
      <c r="D320" s="541">
        <v>1</v>
      </c>
      <c r="E320" s="541">
        <v>0</v>
      </c>
      <c r="F320" s="541">
        <v>76</v>
      </c>
      <c r="G320" s="541">
        <v>25</v>
      </c>
      <c r="H320" s="541">
        <v>28768</v>
      </c>
      <c r="I320" s="542">
        <v>91664</v>
      </c>
      <c r="J320" s="540">
        <v>180959</v>
      </c>
      <c r="K320" s="541">
        <v>173157</v>
      </c>
      <c r="L320" s="541">
        <v>7802</v>
      </c>
      <c r="M320" s="541">
        <v>0</v>
      </c>
      <c r="N320" s="542">
        <v>77373</v>
      </c>
    </row>
    <row r="321" spans="1:14" ht="12.6" customHeight="1">
      <c r="A321" s="539" t="s">
        <v>44</v>
      </c>
      <c r="B321" s="540">
        <v>0</v>
      </c>
      <c r="C321" s="541">
        <v>0</v>
      </c>
      <c r="D321" s="541">
        <v>0</v>
      </c>
      <c r="E321" s="541">
        <v>0</v>
      </c>
      <c r="F321" s="541">
        <v>0</v>
      </c>
      <c r="G321" s="541">
        <v>0</v>
      </c>
      <c r="H321" s="541">
        <v>0</v>
      </c>
      <c r="I321" s="542">
        <v>0</v>
      </c>
      <c r="J321" s="540">
        <v>0</v>
      </c>
      <c r="K321" s="541">
        <v>0</v>
      </c>
      <c r="L321" s="541">
        <v>0</v>
      </c>
      <c r="M321" s="541">
        <v>0</v>
      </c>
      <c r="N321" s="542">
        <v>0</v>
      </c>
    </row>
    <row r="322" spans="1:14" ht="12.6" customHeight="1">
      <c r="A322" s="539" t="s">
        <v>45</v>
      </c>
      <c r="B322" s="540">
        <v>3</v>
      </c>
      <c r="C322" s="541">
        <v>54</v>
      </c>
      <c r="D322" s="541">
        <v>0</v>
      </c>
      <c r="E322" s="541">
        <v>0</v>
      </c>
      <c r="F322" s="541">
        <v>39</v>
      </c>
      <c r="G322" s="541">
        <v>15</v>
      </c>
      <c r="H322" s="541">
        <v>18002</v>
      </c>
      <c r="I322" s="542">
        <v>55240</v>
      </c>
      <c r="J322" s="540">
        <v>108814</v>
      </c>
      <c r="K322" s="541">
        <v>87568</v>
      </c>
      <c r="L322" s="541" t="s">
        <v>2785</v>
      </c>
      <c r="M322" s="541" t="s">
        <v>2785</v>
      </c>
      <c r="N322" s="542">
        <v>49606</v>
      </c>
    </row>
    <row r="323" spans="1:14" ht="12.6" customHeight="1">
      <c r="A323" s="539" t="s">
        <v>227</v>
      </c>
      <c r="B323" s="540">
        <v>2</v>
      </c>
      <c r="C323" s="541">
        <v>20</v>
      </c>
      <c r="D323" s="541">
        <v>0</v>
      </c>
      <c r="E323" s="541">
        <v>0</v>
      </c>
      <c r="F323" s="541">
        <v>15</v>
      </c>
      <c r="G323" s="541">
        <v>5</v>
      </c>
      <c r="H323" s="541" t="s">
        <v>2785</v>
      </c>
      <c r="I323" s="542" t="s">
        <v>2785</v>
      </c>
      <c r="J323" s="540" t="s">
        <v>2785</v>
      </c>
      <c r="K323" s="541" t="s">
        <v>2785</v>
      </c>
      <c r="L323" s="541">
        <v>0</v>
      </c>
      <c r="M323" s="541">
        <v>0</v>
      </c>
      <c r="N323" s="542" t="s">
        <v>2785</v>
      </c>
    </row>
    <row r="324" spans="1:14" ht="12.6" customHeight="1">
      <c r="A324" s="539" t="s">
        <v>226</v>
      </c>
      <c r="B324" s="540">
        <v>0</v>
      </c>
      <c r="C324" s="541">
        <v>0</v>
      </c>
      <c r="D324" s="541">
        <v>0</v>
      </c>
      <c r="E324" s="541">
        <v>0</v>
      </c>
      <c r="F324" s="541">
        <v>0</v>
      </c>
      <c r="G324" s="541">
        <v>0</v>
      </c>
      <c r="H324" s="541">
        <v>0</v>
      </c>
      <c r="I324" s="542">
        <v>0</v>
      </c>
      <c r="J324" s="540">
        <v>0</v>
      </c>
      <c r="K324" s="541">
        <v>0</v>
      </c>
      <c r="L324" s="541">
        <v>0</v>
      </c>
      <c r="M324" s="541">
        <v>0</v>
      </c>
      <c r="N324" s="542">
        <v>0</v>
      </c>
    </row>
    <row r="325" spans="1:14" ht="12.6" customHeight="1">
      <c r="A325" s="539" t="s">
        <v>225</v>
      </c>
      <c r="B325" s="540">
        <v>0</v>
      </c>
      <c r="C325" s="541">
        <v>0</v>
      </c>
      <c r="D325" s="541">
        <v>0</v>
      </c>
      <c r="E325" s="541">
        <v>0</v>
      </c>
      <c r="F325" s="541">
        <v>0</v>
      </c>
      <c r="G325" s="541">
        <v>0</v>
      </c>
      <c r="H325" s="541">
        <v>0</v>
      </c>
      <c r="I325" s="542">
        <v>0</v>
      </c>
      <c r="J325" s="540">
        <v>0</v>
      </c>
      <c r="K325" s="541">
        <v>0</v>
      </c>
      <c r="L325" s="541">
        <v>0</v>
      </c>
      <c r="M325" s="541">
        <v>0</v>
      </c>
      <c r="N325" s="542">
        <v>0</v>
      </c>
    </row>
    <row r="326" spans="1:14" ht="12.6" customHeight="1">
      <c r="A326" s="543" t="s">
        <v>224</v>
      </c>
      <c r="B326" s="540">
        <v>0</v>
      </c>
      <c r="C326" s="541">
        <v>0</v>
      </c>
      <c r="D326" s="541">
        <v>0</v>
      </c>
      <c r="E326" s="541">
        <v>0</v>
      </c>
      <c r="F326" s="541">
        <v>0</v>
      </c>
      <c r="G326" s="541">
        <v>0</v>
      </c>
      <c r="H326" s="541">
        <v>0</v>
      </c>
      <c r="I326" s="542">
        <v>0</v>
      </c>
      <c r="J326" s="540">
        <v>0</v>
      </c>
      <c r="K326" s="541">
        <v>0</v>
      </c>
      <c r="L326" s="541">
        <v>0</v>
      </c>
      <c r="M326" s="541">
        <v>0</v>
      </c>
      <c r="N326" s="542">
        <v>0</v>
      </c>
    </row>
    <row r="327" spans="1:14" ht="12.6" customHeight="1">
      <c r="A327" s="539" t="s">
        <v>223</v>
      </c>
      <c r="B327" s="540">
        <v>0</v>
      </c>
      <c r="C327" s="541">
        <v>0</v>
      </c>
      <c r="D327" s="541">
        <v>0</v>
      </c>
      <c r="E327" s="541">
        <v>0</v>
      </c>
      <c r="F327" s="541">
        <v>0</v>
      </c>
      <c r="G327" s="541">
        <v>0</v>
      </c>
      <c r="H327" s="541">
        <v>0</v>
      </c>
      <c r="I327" s="542">
        <v>0</v>
      </c>
      <c r="J327" s="540">
        <v>0</v>
      </c>
      <c r="K327" s="541">
        <v>0</v>
      </c>
      <c r="L327" s="541">
        <v>0</v>
      </c>
      <c r="M327" s="541">
        <v>0</v>
      </c>
      <c r="N327" s="542">
        <v>0</v>
      </c>
    </row>
    <row r="328" spans="1:14" ht="12.6" customHeight="1">
      <c r="A328" s="539" t="s">
        <v>222</v>
      </c>
      <c r="B328" s="540">
        <v>0</v>
      </c>
      <c r="C328" s="541">
        <v>0</v>
      </c>
      <c r="D328" s="541">
        <v>0</v>
      </c>
      <c r="E328" s="541">
        <v>0</v>
      </c>
      <c r="F328" s="541">
        <v>0</v>
      </c>
      <c r="G328" s="541">
        <v>0</v>
      </c>
      <c r="H328" s="541">
        <v>0</v>
      </c>
      <c r="I328" s="542">
        <v>0</v>
      </c>
      <c r="J328" s="540">
        <v>0</v>
      </c>
      <c r="K328" s="541">
        <v>0</v>
      </c>
      <c r="L328" s="541">
        <v>0</v>
      </c>
      <c r="M328" s="541">
        <v>0</v>
      </c>
      <c r="N328" s="542">
        <v>0</v>
      </c>
    </row>
    <row r="329" spans="1:14" ht="12.6" customHeight="1">
      <c r="A329" s="539" t="s">
        <v>221</v>
      </c>
      <c r="B329" s="540">
        <v>1</v>
      </c>
      <c r="C329" s="541">
        <v>23</v>
      </c>
      <c r="D329" s="541">
        <v>0</v>
      </c>
      <c r="E329" s="541">
        <v>0</v>
      </c>
      <c r="F329" s="541">
        <v>11</v>
      </c>
      <c r="G329" s="541">
        <v>12</v>
      </c>
      <c r="H329" s="541" t="s">
        <v>2785</v>
      </c>
      <c r="I329" s="542" t="s">
        <v>2785</v>
      </c>
      <c r="J329" s="540" t="s">
        <v>2785</v>
      </c>
      <c r="K329" s="541" t="s">
        <v>2785</v>
      </c>
      <c r="L329" s="541">
        <v>0</v>
      </c>
      <c r="M329" s="541" t="s">
        <v>2785</v>
      </c>
      <c r="N329" s="542" t="s">
        <v>2785</v>
      </c>
    </row>
    <row r="330" spans="1:14" ht="12.6" customHeight="1" thickBot="1">
      <c r="A330" s="531" t="s">
        <v>52</v>
      </c>
      <c r="B330" s="117">
        <v>1</v>
      </c>
      <c r="C330" s="115">
        <v>25</v>
      </c>
      <c r="D330" s="115">
        <v>0</v>
      </c>
      <c r="E330" s="115">
        <v>0</v>
      </c>
      <c r="F330" s="115">
        <v>14</v>
      </c>
      <c r="G330" s="115">
        <v>11</v>
      </c>
      <c r="H330" s="115" t="s">
        <v>2785</v>
      </c>
      <c r="I330" s="116" t="s">
        <v>2785</v>
      </c>
      <c r="J330" s="117" t="s">
        <v>2785</v>
      </c>
      <c r="K330" s="115" t="s">
        <v>2785</v>
      </c>
      <c r="L330" s="115">
        <v>0</v>
      </c>
      <c r="M330" s="115">
        <v>0</v>
      </c>
      <c r="N330" s="116" t="s">
        <v>2785</v>
      </c>
    </row>
    <row r="331" spans="1:14" s="83" customFormat="1" ht="12.6" customHeight="1">
      <c r="A331" s="786"/>
      <c r="B331" s="526"/>
      <c r="C331" s="527"/>
      <c r="D331" s="527"/>
      <c r="E331" s="528"/>
      <c r="F331" s="528"/>
      <c r="G331" s="528"/>
      <c r="H331" s="528"/>
      <c r="I331" s="529"/>
      <c r="J331" s="632"/>
      <c r="K331" s="633"/>
      <c r="L331" s="634"/>
      <c r="M331" s="634"/>
      <c r="N331" s="635"/>
    </row>
    <row r="332" spans="1:14" ht="12.6" customHeight="1">
      <c r="A332" s="532" t="s">
        <v>191</v>
      </c>
      <c r="B332" s="533">
        <v>21</v>
      </c>
      <c r="C332" s="534">
        <v>381</v>
      </c>
      <c r="D332" s="534">
        <v>3</v>
      </c>
      <c r="E332" s="534">
        <v>3</v>
      </c>
      <c r="F332" s="534">
        <v>253</v>
      </c>
      <c r="G332" s="534">
        <v>122</v>
      </c>
      <c r="H332" s="534">
        <v>132202</v>
      </c>
      <c r="I332" s="535">
        <v>875507</v>
      </c>
      <c r="J332" s="533">
        <v>1404578</v>
      </c>
      <c r="K332" s="534">
        <v>1298891</v>
      </c>
      <c r="L332" s="537">
        <v>86474</v>
      </c>
      <c r="M332" s="537">
        <v>19213</v>
      </c>
      <c r="N332" s="535">
        <v>481503</v>
      </c>
    </row>
    <row r="333" spans="1:14" ht="12.6" customHeight="1">
      <c r="A333" s="536"/>
      <c r="B333" s="533"/>
      <c r="C333" s="537"/>
      <c r="D333" s="537"/>
      <c r="E333" s="537"/>
      <c r="F333" s="537"/>
      <c r="G333" s="537"/>
      <c r="H333" s="537"/>
      <c r="I333" s="538"/>
      <c r="J333" s="533"/>
      <c r="K333" s="537"/>
      <c r="L333" s="541"/>
      <c r="M333" s="541"/>
      <c r="N333" s="538"/>
    </row>
    <row r="334" spans="1:14" ht="12.6" customHeight="1">
      <c r="A334" s="539" t="s">
        <v>30</v>
      </c>
      <c r="B334" s="540">
        <v>4</v>
      </c>
      <c r="C334" s="541">
        <v>81</v>
      </c>
      <c r="D334" s="541">
        <v>3</v>
      </c>
      <c r="E334" s="541">
        <v>3</v>
      </c>
      <c r="F334" s="541">
        <v>42</v>
      </c>
      <c r="G334" s="541">
        <v>33</v>
      </c>
      <c r="H334" s="541">
        <v>22400</v>
      </c>
      <c r="I334" s="542">
        <v>91381</v>
      </c>
      <c r="J334" s="540">
        <v>155911</v>
      </c>
      <c r="K334" s="541">
        <v>146161</v>
      </c>
      <c r="L334" s="541">
        <v>9750</v>
      </c>
      <c r="M334" s="541">
        <v>0</v>
      </c>
      <c r="N334" s="542">
        <v>59696</v>
      </c>
    </row>
    <row r="335" spans="1:14" s="82" customFormat="1" ht="12.6" customHeight="1">
      <c r="A335" s="539" t="s">
        <v>31</v>
      </c>
      <c r="B335" s="540">
        <v>4</v>
      </c>
      <c r="C335" s="541">
        <v>47</v>
      </c>
      <c r="D335" s="541">
        <v>0</v>
      </c>
      <c r="E335" s="541">
        <v>0</v>
      </c>
      <c r="F335" s="541">
        <v>40</v>
      </c>
      <c r="G335" s="541">
        <v>7</v>
      </c>
      <c r="H335" s="541">
        <v>12370</v>
      </c>
      <c r="I335" s="542">
        <v>46825</v>
      </c>
      <c r="J335" s="540">
        <v>78545</v>
      </c>
      <c r="K335" s="541">
        <v>77368</v>
      </c>
      <c r="L335" s="541">
        <v>1177</v>
      </c>
      <c r="M335" s="541">
        <v>0</v>
      </c>
      <c r="N335" s="542">
        <v>29370</v>
      </c>
    </row>
    <row r="336" spans="1:14" s="82" customFormat="1" ht="12.6" customHeight="1">
      <c r="A336" s="539" t="s">
        <v>32</v>
      </c>
      <c r="B336" s="540">
        <v>1</v>
      </c>
      <c r="C336" s="541">
        <v>44</v>
      </c>
      <c r="D336" s="541">
        <v>0</v>
      </c>
      <c r="E336" s="541">
        <v>0</v>
      </c>
      <c r="F336" s="541">
        <v>26</v>
      </c>
      <c r="G336" s="541">
        <v>18</v>
      </c>
      <c r="H336" s="541" t="s">
        <v>2785</v>
      </c>
      <c r="I336" s="542" t="s">
        <v>2785</v>
      </c>
      <c r="J336" s="540" t="s">
        <v>2785</v>
      </c>
      <c r="K336" s="541" t="s">
        <v>2785</v>
      </c>
      <c r="L336" s="541">
        <v>0</v>
      </c>
      <c r="M336" s="541" t="s">
        <v>2841</v>
      </c>
      <c r="N336" s="542" t="s">
        <v>2785</v>
      </c>
    </row>
    <row r="337" spans="1:14" s="82" customFormat="1" ht="12.6" customHeight="1">
      <c r="A337" s="539" t="s">
        <v>33</v>
      </c>
      <c r="B337" s="540">
        <v>0</v>
      </c>
      <c r="C337" s="541">
        <v>0</v>
      </c>
      <c r="D337" s="541">
        <v>0</v>
      </c>
      <c r="E337" s="541">
        <v>0</v>
      </c>
      <c r="F337" s="541">
        <v>0</v>
      </c>
      <c r="G337" s="541">
        <v>0</v>
      </c>
      <c r="H337" s="541">
        <v>0</v>
      </c>
      <c r="I337" s="542">
        <v>0</v>
      </c>
      <c r="J337" s="540">
        <v>0</v>
      </c>
      <c r="K337" s="541">
        <v>0</v>
      </c>
      <c r="L337" s="541">
        <v>0</v>
      </c>
      <c r="M337" s="541">
        <v>0</v>
      </c>
      <c r="N337" s="542">
        <v>0</v>
      </c>
    </row>
    <row r="338" spans="1:14" s="82" customFormat="1" ht="12.6" customHeight="1">
      <c r="A338" s="539" t="s">
        <v>34</v>
      </c>
      <c r="B338" s="540">
        <v>0</v>
      </c>
      <c r="C338" s="541">
        <v>0</v>
      </c>
      <c r="D338" s="541">
        <v>0</v>
      </c>
      <c r="E338" s="541">
        <v>0</v>
      </c>
      <c r="F338" s="541">
        <v>0</v>
      </c>
      <c r="G338" s="541">
        <v>0</v>
      </c>
      <c r="H338" s="541">
        <v>0</v>
      </c>
      <c r="I338" s="542">
        <v>0</v>
      </c>
      <c r="J338" s="540">
        <v>0</v>
      </c>
      <c r="K338" s="541">
        <v>0</v>
      </c>
      <c r="L338" s="541">
        <v>0</v>
      </c>
      <c r="M338" s="541">
        <v>0</v>
      </c>
      <c r="N338" s="542">
        <v>0</v>
      </c>
    </row>
    <row r="339" spans="1:14" s="82" customFormat="1" ht="12.6" customHeight="1">
      <c r="A339" s="543" t="s">
        <v>230</v>
      </c>
      <c r="B339" s="540">
        <v>1</v>
      </c>
      <c r="C339" s="541">
        <v>13</v>
      </c>
      <c r="D339" s="541">
        <v>0</v>
      </c>
      <c r="E339" s="541">
        <v>0</v>
      </c>
      <c r="F339" s="541">
        <v>11</v>
      </c>
      <c r="G339" s="541">
        <v>2</v>
      </c>
      <c r="H339" s="541" t="s">
        <v>2785</v>
      </c>
      <c r="I339" s="542" t="s">
        <v>2785</v>
      </c>
      <c r="J339" s="540" t="s">
        <v>2785</v>
      </c>
      <c r="K339" s="541">
        <v>0</v>
      </c>
      <c r="L339" s="541" t="s">
        <v>2785</v>
      </c>
      <c r="M339" s="541">
        <v>0</v>
      </c>
      <c r="N339" s="542" t="s">
        <v>2786</v>
      </c>
    </row>
    <row r="340" spans="1:14" s="82" customFormat="1" ht="12.6" customHeight="1">
      <c r="A340" s="539" t="s">
        <v>36</v>
      </c>
      <c r="B340" s="540">
        <v>0</v>
      </c>
      <c r="C340" s="541">
        <v>0</v>
      </c>
      <c r="D340" s="541">
        <v>0</v>
      </c>
      <c r="E340" s="541">
        <v>0</v>
      </c>
      <c r="F340" s="541">
        <v>0</v>
      </c>
      <c r="G340" s="541">
        <v>0</v>
      </c>
      <c r="H340" s="541">
        <v>0</v>
      </c>
      <c r="I340" s="542">
        <v>0</v>
      </c>
      <c r="J340" s="540">
        <v>0</v>
      </c>
      <c r="K340" s="541">
        <v>0</v>
      </c>
      <c r="L340" s="541">
        <v>0</v>
      </c>
      <c r="M340" s="541">
        <v>0</v>
      </c>
      <c r="N340" s="542">
        <v>0</v>
      </c>
    </row>
    <row r="341" spans="1:14" s="82" customFormat="1" ht="12.6" customHeight="1">
      <c r="A341" s="539" t="s">
        <v>37</v>
      </c>
      <c r="B341" s="540">
        <v>0</v>
      </c>
      <c r="C341" s="541">
        <v>0</v>
      </c>
      <c r="D341" s="541">
        <v>0</v>
      </c>
      <c r="E341" s="541">
        <v>0</v>
      </c>
      <c r="F341" s="541">
        <v>0</v>
      </c>
      <c r="G341" s="541">
        <v>0</v>
      </c>
      <c r="H341" s="541">
        <v>0</v>
      </c>
      <c r="I341" s="542">
        <v>0</v>
      </c>
      <c r="J341" s="540">
        <v>0</v>
      </c>
      <c r="K341" s="541">
        <v>0</v>
      </c>
      <c r="L341" s="541">
        <v>0</v>
      </c>
      <c r="M341" s="541">
        <v>0</v>
      </c>
      <c r="N341" s="542">
        <v>0</v>
      </c>
    </row>
    <row r="342" spans="1:14" s="82" customFormat="1" ht="12.6" customHeight="1">
      <c r="A342" s="539" t="s">
        <v>229</v>
      </c>
      <c r="B342" s="540">
        <v>0</v>
      </c>
      <c r="C342" s="541">
        <v>0</v>
      </c>
      <c r="D342" s="541">
        <v>0</v>
      </c>
      <c r="E342" s="541">
        <v>0</v>
      </c>
      <c r="F342" s="541">
        <v>0</v>
      </c>
      <c r="G342" s="541">
        <v>0</v>
      </c>
      <c r="H342" s="541">
        <v>0</v>
      </c>
      <c r="I342" s="542">
        <v>0</v>
      </c>
      <c r="J342" s="540">
        <v>0</v>
      </c>
      <c r="K342" s="541">
        <v>0</v>
      </c>
      <c r="L342" s="541">
        <v>0</v>
      </c>
      <c r="M342" s="541">
        <v>0</v>
      </c>
      <c r="N342" s="542">
        <v>0</v>
      </c>
    </row>
    <row r="343" spans="1:14" s="82" customFormat="1" ht="12.6" customHeight="1">
      <c r="A343" s="539" t="s">
        <v>39</v>
      </c>
      <c r="B343" s="540">
        <v>0</v>
      </c>
      <c r="C343" s="541">
        <v>0</v>
      </c>
      <c r="D343" s="541">
        <v>0</v>
      </c>
      <c r="E343" s="541">
        <v>0</v>
      </c>
      <c r="F343" s="541">
        <v>0</v>
      </c>
      <c r="G343" s="541">
        <v>0</v>
      </c>
      <c r="H343" s="541">
        <v>0</v>
      </c>
      <c r="I343" s="542">
        <v>0</v>
      </c>
      <c r="J343" s="540">
        <v>0</v>
      </c>
      <c r="K343" s="541">
        <v>0</v>
      </c>
      <c r="L343" s="541">
        <v>0</v>
      </c>
      <c r="M343" s="541">
        <v>0</v>
      </c>
      <c r="N343" s="542">
        <v>0</v>
      </c>
    </row>
    <row r="344" spans="1:14" s="82" customFormat="1" ht="12.6" customHeight="1">
      <c r="A344" s="539" t="s">
        <v>40</v>
      </c>
      <c r="B344" s="540">
        <v>0</v>
      </c>
      <c r="C344" s="541">
        <v>0</v>
      </c>
      <c r="D344" s="541">
        <v>0</v>
      </c>
      <c r="E344" s="541">
        <v>0</v>
      </c>
      <c r="F344" s="541">
        <v>0</v>
      </c>
      <c r="G344" s="541">
        <v>0</v>
      </c>
      <c r="H344" s="541">
        <v>0</v>
      </c>
      <c r="I344" s="542">
        <v>0</v>
      </c>
      <c r="J344" s="540">
        <v>0</v>
      </c>
      <c r="K344" s="541">
        <v>0</v>
      </c>
      <c r="L344" s="541">
        <v>0</v>
      </c>
      <c r="M344" s="541">
        <v>0</v>
      </c>
      <c r="N344" s="542">
        <v>0</v>
      </c>
    </row>
    <row r="345" spans="1:14" ht="12.6" customHeight="1">
      <c r="A345" s="543" t="s">
        <v>228</v>
      </c>
      <c r="B345" s="540">
        <v>0</v>
      </c>
      <c r="C345" s="541">
        <v>0</v>
      </c>
      <c r="D345" s="541">
        <v>0</v>
      </c>
      <c r="E345" s="541">
        <v>0</v>
      </c>
      <c r="F345" s="541">
        <v>0</v>
      </c>
      <c r="G345" s="541">
        <v>0</v>
      </c>
      <c r="H345" s="541">
        <v>0</v>
      </c>
      <c r="I345" s="542">
        <v>0</v>
      </c>
      <c r="J345" s="540">
        <v>0</v>
      </c>
      <c r="K345" s="541">
        <v>0</v>
      </c>
      <c r="L345" s="541">
        <v>0</v>
      </c>
      <c r="M345" s="541">
        <v>0</v>
      </c>
      <c r="N345" s="542">
        <v>0</v>
      </c>
    </row>
    <row r="346" spans="1:14" ht="12.6" customHeight="1">
      <c r="A346" s="539" t="s">
        <v>42</v>
      </c>
      <c r="B346" s="540">
        <v>1</v>
      </c>
      <c r="C346" s="541">
        <v>11</v>
      </c>
      <c r="D346" s="541">
        <v>0</v>
      </c>
      <c r="E346" s="541">
        <v>0</v>
      </c>
      <c r="F346" s="541">
        <v>10</v>
      </c>
      <c r="G346" s="541">
        <v>1</v>
      </c>
      <c r="H346" s="541" t="s">
        <v>2785</v>
      </c>
      <c r="I346" s="542" t="s">
        <v>2785</v>
      </c>
      <c r="J346" s="540" t="s">
        <v>2785</v>
      </c>
      <c r="K346" s="541" t="s">
        <v>2785</v>
      </c>
      <c r="L346" s="541">
        <v>0</v>
      </c>
      <c r="M346" s="541">
        <v>0</v>
      </c>
      <c r="N346" s="542" t="s">
        <v>2785</v>
      </c>
    </row>
    <row r="347" spans="1:14" ht="12.6" customHeight="1">
      <c r="A347" s="539" t="s">
        <v>43</v>
      </c>
      <c r="B347" s="540">
        <v>0</v>
      </c>
      <c r="C347" s="541">
        <v>0</v>
      </c>
      <c r="D347" s="541">
        <v>0</v>
      </c>
      <c r="E347" s="541">
        <v>0</v>
      </c>
      <c r="F347" s="541">
        <v>0</v>
      </c>
      <c r="G347" s="541">
        <v>0</v>
      </c>
      <c r="H347" s="541">
        <v>0</v>
      </c>
      <c r="I347" s="542">
        <v>0</v>
      </c>
      <c r="J347" s="540">
        <v>0</v>
      </c>
      <c r="K347" s="541">
        <v>0</v>
      </c>
      <c r="L347" s="541">
        <v>0</v>
      </c>
      <c r="M347" s="541">
        <v>0</v>
      </c>
      <c r="N347" s="542">
        <v>0</v>
      </c>
    </row>
    <row r="348" spans="1:14" ht="12.6" customHeight="1">
      <c r="A348" s="539" t="s">
        <v>44</v>
      </c>
      <c r="B348" s="540">
        <v>0</v>
      </c>
      <c r="C348" s="541">
        <v>0</v>
      </c>
      <c r="D348" s="541">
        <v>0</v>
      </c>
      <c r="E348" s="541">
        <v>0</v>
      </c>
      <c r="F348" s="541">
        <v>0</v>
      </c>
      <c r="G348" s="541">
        <v>0</v>
      </c>
      <c r="H348" s="541">
        <v>0</v>
      </c>
      <c r="I348" s="542">
        <v>0</v>
      </c>
      <c r="J348" s="540">
        <v>0</v>
      </c>
      <c r="K348" s="541">
        <v>0</v>
      </c>
      <c r="L348" s="541">
        <v>0</v>
      </c>
      <c r="M348" s="541">
        <v>0</v>
      </c>
      <c r="N348" s="542">
        <v>0</v>
      </c>
    </row>
    <row r="349" spans="1:14" ht="12.6" customHeight="1">
      <c r="A349" s="539" t="s">
        <v>45</v>
      </c>
      <c r="B349" s="540">
        <v>5</v>
      </c>
      <c r="C349" s="541">
        <v>43</v>
      </c>
      <c r="D349" s="541">
        <v>0</v>
      </c>
      <c r="E349" s="541">
        <v>0</v>
      </c>
      <c r="F349" s="541">
        <v>27</v>
      </c>
      <c r="G349" s="541">
        <v>16</v>
      </c>
      <c r="H349" s="541">
        <v>13947</v>
      </c>
      <c r="I349" s="542">
        <v>25700</v>
      </c>
      <c r="J349" s="540">
        <v>50276</v>
      </c>
      <c r="K349" s="541">
        <v>42836</v>
      </c>
      <c r="L349" s="541">
        <v>6080</v>
      </c>
      <c r="M349" s="541">
        <v>1360</v>
      </c>
      <c r="N349" s="542">
        <v>22755</v>
      </c>
    </row>
    <row r="350" spans="1:14" ht="12.6" customHeight="1">
      <c r="A350" s="539" t="s">
        <v>227</v>
      </c>
      <c r="B350" s="540">
        <v>0</v>
      </c>
      <c r="C350" s="541">
        <v>0</v>
      </c>
      <c r="D350" s="541">
        <v>0</v>
      </c>
      <c r="E350" s="541">
        <v>0</v>
      </c>
      <c r="F350" s="541">
        <v>0</v>
      </c>
      <c r="G350" s="541">
        <v>0</v>
      </c>
      <c r="H350" s="541">
        <v>0</v>
      </c>
      <c r="I350" s="542">
        <v>0</v>
      </c>
      <c r="J350" s="540">
        <v>0</v>
      </c>
      <c r="K350" s="541">
        <v>0</v>
      </c>
      <c r="L350" s="541">
        <v>0</v>
      </c>
      <c r="M350" s="541">
        <v>0</v>
      </c>
      <c r="N350" s="542">
        <v>0</v>
      </c>
    </row>
    <row r="351" spans="1:14" ht="12.6" customHeight="1">
      <c r="A351" s="539" t="s">
        <v>226</v>
      </c>
      <c r="B351" s="540">
        <v>2</v>
      </c>
      <c r="C351" s="541">
        <v>69</v>
      </c>
      <c r="D351" s="541">
        <v>0</v>
      </c>
      <c r="E351" s="541">
        <v>0</v>
      </c>
      <c r="F351" s="541">
        <v>49</v>
      </c>
      <c r="G351" s="541">
        <v>20</v>
      </c>
      <c r="H351" s="541" t="s">
        <v>2817</v>
      </c>
      <c r="I351" s="542" t="s">
        <v>2812</v>
      </c>
      <c r="J351" s="540" t="s">
        <v>2785</v>
      </c>
      <c r="K351" s="541" t="s">
        <v>2785</v>
      </c>
      <c r="L351" s="541" t="s">
        <v>2785</v>
      </c>
      <c r="M351" s="541" t="s">
        <v>2785</v>
      </c>
      <c r="N351" s="542" t="s">
        <v>2785</v>
      </c>
    </row>
    <row r="352" spans="1:14" ht="12.6" customHeight="1">
      <c r="A352" s="539" t="s">
        <v>225</v>
      </c>
      <c r="B352" s="540">
        <v>0</v>
      </c>
      <c r="C352" s="541">
        <v>0</v>
      </c>
      <c r="D352" s="541">
        <v>0</v>
      </c>
      <c r="E352" s="541">
        <v>0</v>
      </c>
      <c r="F352" s="541">
        <v>0</v>
      </c>
      <c r="G352" s="541">
        <v>0</v>
      </c>
      <c r="H352" s="541">
        <v>0</v>
      </c>
      <c r="I352" s="542">
        <v>0</v>
      </c>
      <c r="J352" s="540">
        <v>0</v>
      </c>
      <c r="K352" s="541">
        <v>0</v>
      </c>
      <c r="L352" s="541">
        <v>0</v>
      </c>
      <c r="M352" s="541">
        <v>0</v>
      </c>
      <c r="N352" s="542">
        <v>0</v>
      </c>
    </row>
    <row r="353" spans="1:14" ht="12.6" customHeight="1">
      <c r="A353" s="543" t="s">
        <v>224</v>
      </c>
      <c r="B353" s="540">
        <v>0</v>
      </c>
      <c r="C353" s="541">
        <v>0</v>
      </c>
      <c r="D353" s="541">
        <v>0</v>
      </c>
      <c r="E353" s="541">
        <v>0</v>
      </c>
      <c r="F353" s="541">
        <v>0</v>
      </c>
      <c r="G353" s="541">
        <v>0</v>
      </c>
      <c r="H353" s="541">
        <v>0</v>
      </c>
      <c r="I353" s="542">
        <v>0</v>
      </c>
      <c r="J353" s="540">
        <v>0</v>
      </c>
      <c r="K353" s="541">
        <v>0</v>
      </c>
      <c r="L353" s="541">
        <v>0</v>
      </c>
      <c r="M353" s="541">
        <v>0</v>
      </c>
      <c r="N353" s="542">
        <v>0</v>
      </c>
    </row>
    <row r="354" spans="1:14" ht="12.6" customHeight="1">
      <c r="A354" s="539" t="s">
        <v>223</v>
      </c>
      <c r="B354" s="540">
        <v>0</v>
      </c>
      <c r="C354" s="541">
        <v>0</v>
      </c>
      <c r="D354" s="541">
        <v>0</v>
      </c>
      <c r="E354" s="541">
        <v>0</v>
      </c>
      <c r="F354" s="541">
        <v>0</v>
      </c>
      <c r="G354" s="541">
        <v>0</v>
      </c>
      <c r="H354" s="541">
        <v>0</v>
      </c>
      <c r="I354" s="542">
        <v>0</v>
      </c>
      <c r="J354" s="540">
        <v>0</v>
      </c>
      <c r="K354" s="541">
        <v>0</v>
      </c>
      <c r="L354" s="541">
        <v>0</v>
      </c>
      <c r="M354" s="541">
        <v>0</v>
      </c>
      <c r="N354" s="542">
        <v>0</v>
      </c>
    </row>
    <row r="355" spans="1:14" ht="12.6" customHeight="1">
      <c r="A355" s="539" t="s">
        <v>222</v>
      </c>
      <c r="B355" s="540">
        <v>0</v>
      </c>
      <c r="C355" s="541">
        <v>0</v>
      </c>
      <c r="D355" s="541">
        <v>0</v>
      </c>
      <c r="E355" s="541">
        <v>0</v>
      </c>
      <c r="F355" s="541">
        <v>0</v>
      </c>
      <c r="G355" s="541">
        <v>0</v>
      </c>
      <c r="H355" s="541">
        <v>0</v>
      </c>
      <c r="I355" s="542">
        <v>0</v>
      </c>
      <c r="J355" s="540">
        <v>0</v>
      </c>
      <c r="K355" s="541">
        <v>0</v>
      </c>
      <c r="L355" s="541">
        <v>0</v>
      </c>
      <c r="M355" s="541">
        <v>0</v>
      </c>
      <c r="N355" s="542">
        <v>0</v>
      </c>
    </row>
    <row r="356" spans="1:14" ht="12.6" customHeight="1">
      <c r="A356" s="539" t="s">
        <v>221</v>
      </c>
      <c r="B356" s="540">
        <v>0</v>
      </c>
      <c r="C356" s="541">
        <v>0</v>
      </c>
      <c r="D356" s="541">
        <v>0</v>
      </c>
      <c r="E356" s="541">
        <v>0</v>
      </c>
      <c r="F356" s="541">
        <v>0</v>
      </c>
      <c r="G356" s="541">
        <v>0</v>
      </c>
      <c r="H356" s="541">
        <v>0</v>
      </c>
      <c r="I356" s="542">
        <v>0</v>
      </c>
      <c r="J356" s="540">
        <v>0</v>
      </c>
      <c r="K356" s="541">
        <v>0</v>
      </c>
      <c r="L356" s="541">
        <v>0</v>
      </c>
      <c r="M356" s="541">
        <v>0</v>
      </c>
      <c r="N356" s="542">
        <v>0</v>
      </c>
    </row>
    <row r="357" spans="1:14" ht="12.6" customHeight="1" thickBot="1">
      <c r="A357" s="531" t="s">
        <v>52</v>
      </c>
      <c r="B357" s="117">
        <v>3</v>
      </c>
      <c r="C357" s="115">
        <v>73</v>
      </c>
      <c r="D357" s="115">
        <v>0</v>
      </c>
      <c r="E357" s="115">
        <v>0</v>
      </c>
      <c r="F357" s="115">
        <v>48</v>
      </c>
      <c r="G357" s="115">
        <v>25</v>
      </c>
      <c r="H357" s="115">
        <v>28398</v>
      </c>
      <c r="I357" s="116">
        <v>558070</v>
      </c>
      <c r="J357" s="117">
        <v>850628</v>
      </c>
      <c r="K357" s="115">
        <v>826573</v>
      </c>
      <c r="L357" s="115">
        <v>23474</v>
      </c>
      <c r="M357" s="115">
        <v>581</v>
      </c>
      <c r="N357" s="116">
        <v>270887</v>
      </c>
    </row>
    <row r="358" spans="1:14" s="83" customFormat="1" ht="12.6" customHeight="1">
      <c r="A358" s="786"/>
      <c r="B358" s="526"/>
      <c r="C358" s="527"/>
      <c r="D358" s="527"/>
      <c r="E358" s="528"/>
      <c r="F358" s="528"/>
      <c r="G358" s="528"/>
      <c r="H358" s="528"/>
      <c r="I358" s="529"/>
      <c r="J358" s="530"/>
      <c r="K358" s="527"/>
      <c r="L358" s="527"/>
      <c r="M358" s="527"/>
      <c r="N358" s="529"/>
    </row>
    <row r="359" spans="1:14" ht="12.6" customHeight="1">
      <c r="A359" s="532" t="s">
        <v>190</v>
      </c>
      <c r="B359" s="533">
        <v>14</v>
      </c>
      <c r="C359" s="534">
        <v>297</v>
      </c>
      <c r="D359" s="534">
        <v>4</v>
      </c>
      <c r="E359" s="534">
        <v>2</v>
      </c>
      <c r="F359" s="534">
        <v>143</v>
      </c>
      <c r="G359" s="534">
        <v>148</v>
      </c>
      <c r="H359" s="534">
        <v>78645</v>
      </c>
      <c r="I359" s="535">
        <v>297788</v>
      </c>
      <c r="J359" s="533">
        <v>534086</v>
      </c>
      <c r="K359" s="537">
        <v>444041</v>
      </c>
      <c r="L359" s="537" t="s">
        <v>2785</v>
      </c>
      <c r="M359" s="537" t="s">
        <v>2785</v>
      </c>
      <c r="N359" s="535">
        <v>209924</v>
      </c>
    </row>
    <row r="360" spans="1:14" ht="12.6" customHeight="1">
      <c r="A360" s="536"/>
      <c r="B360" s="533"/>
      <c r="C360" s="537"/>
      <c r="D360" s="537"/>
      <c r="E360" s="537"/>
      <c r="F360" s="537"/>
      <c r="G360" s="537"/>
      <c r="H360" s="537"/>
      <c r="I360" s="538"/>
      <c r="J360" s="533"/>
      <c r="K360" s="537"/>
      <c r="L360" s="541"/>
      <c r="M360" s="541"/>
      <c r="N360" s="538"/>
    </row>
    <row r="361" spans="1:14" ht="12.6" customHeight="1">
      <c r="A361" s="539" t="s">
        <v>30</v>
      </c>
      <c r="B361" s="540">
        <v>2</v>
      </c>
      <c r="C361" s="541">
        <v>146</v>
      </c>
      <c r="D361" s="541">
        <v>0</v>
      </c>
      <c r="E361" s="541">
        <v>0</v>
      </c>
      <c r="F361" s="541">
        <v>78</v>
      </c>
      <c r="G361" s="541">
        <v>68</v>
      </c>
      <c r="H361" s="541" t="s">
        <v>2785</v>
      </c>
      <c r="I361" s="542" t="s">
        <v>2785</v>
      </c>
      <c r="J361" s="540" t="s">
        <v>2785</v>
      </c>
      <c r="K361" s="541" t="s">
        <v>2785</v>
      </c>
      <c r="L361" s="541">
        <v>0</v>
      </c>
      <c r="M361" s="541" t="s">
        <v>2786</v>
      </c>
      <c r="N361" s="542" t="s">
        <v>2785</v>
      </c>
    </row>
    <row r="362" spans="1:14" s="82" customFormat="1" ht="12.6" customHeight="1">
      <c r="A362" s="539" t="s">
        <v>31</v>
      </c>
      <c r="B362" s="540">
        <v>0</v>
      </c>
      <c r="C362" s="541">
        <v>0</v>
      </c>
      <c r="D362" s="541">
        <v>0</v>
      </c>
      <c r="E362" s="541">
        <v>0</v>
      </c>
      <c r="F362" s="541">
        <v>0</v>
      </c>
      <c r="G362" s="541">
        <v>0</v>
      </c>
      <c r="H362" s="541">
        <v>0</v>
      </c>
      <c r="I362" s="542">
        <v>0</v>
      </c>
      <c r="J362" s="540">
        <v>0</v>
      </c>
      <c r="K362" s="541">
        <v>0</v>
      </c>
      <c r="L362" s="541">
        <v>0</v>
      </c>
      <c r="M362" s="541">
        <v>0</v>
      </c>
      <c r="N362" s="542">
        <v>0</v>
      </c>
    </row>
    <row r="363" spans="1:14" s="82" customFormat="1" ht="12.6" customHeight="1">
      <c r="A363" s="539" t="s">
        <v>32</v>
      </c>
      <c r="B363" s="540">
        <v>2</v>
      </c>
      <c r="C363" s="541">
        <v>30</v>
      </c>
      <c r="D363" s="541">
        <v>1</v>
      </c>
      <c r="E363" s="541">
        <v>1</v>
      </c>
      <c r="F363" s="541">
        <v>3</v>
      </c>
      <c r="G363" s="541">
        <v>25</v>
      </c>
      <c r="H363" s="541" t="s">
        <v>2785</v>
      </c>
      <c r="I363" s="542" t="s">
        <v>2841</v>
      </c>
      <c r="J363" s="540" t="s">
        <v>2785</v>
      </c>
      <c r="K363" s="541" t="s">
        <v>2785</v>
      </c>
      <c r="L363" s="541" t="s">
        <v>2785</v>
      </c>
      <c r="M363" s="541">
        <v>0</v>
      </c>
      <c r="N363" s="542" t="s">
        <v>2785</v>
      </c>
    </row>
    <row r="364" spans="1:14" s="82" customFormat="1" ht="12.6" customHeight="1">
      <c r="A364" s="539" t="s">
        <v>33</v>
      </c>
      <c r="B364" s="540">
        <v>1</v>
      </c>
      <c r="C364" s="541">
        <v>12</v>
      </c>
      <c r="D364" s="541">
        <v>0</v>
      </c>
      <c r="E364" s="541">
        <v>0</v>
      </c>
      <c r="F364" s="541">
        <v>8</v>
      </c>
      <c r="G364" s="541">
        <v>4</v>
      </c>
      <c r="H364" s="541" t="s">
        <v>2785</v>
      </c>
      <c r="I364" s="542" t="s">
        <v>2785</v>
      </c>
      <c r="J364" s="540" t="s">
        <v>2785</v>
      </c>
      <c r="K364" s="541">
        <v>0</v>
      </c>
      <c r="L364" s="541" t="s">
        <v>2785</v>
      </c>
      <c r="M364" s="541">
        <v>0</v>
      </c>
      <c r="N364" s="542" t="s">
        <v>2846</v>
      </c>
    </row>
    <row r="365" spans="1:14" s="82" customFormat="1" ht="12.6" customHeight="1">
      <c r="A365" s="539" t="s">
        <v>34</v>
      </c>
      <c r="B365" s="540">
        <v>1</v>
      </c>
      <c r="C365" s="541">
        <v>7</v>
      </c>
      <c r="D365" s="541">
        <v>1</v>
      </c>
      <c r="E365" s="541">
        <v>1</v>
      </c>
      <c r="F365" s="541">
        <v>4</v>
      </c>
      <c r="G365" s="541">
        <v>1</v>
      </c>
      <c r="H365" s="541" t="s">
        <v>2785</v>
      </c>
      <c r="I365" s="542" t="s">
        <v>2847</v>
      </c>
      <c r="J365" s="540" t="s">
        <v>2785</v>
      </c>
      <c r="K365" s="541" t="s">
        <v>2785</v>
      </c>
      <c r="L365" s="541">
        <v>0</v>
      </c>
      <c r="M365" s="541">
        <v>0</v>
      </c>
      <c r="N365" s="542" t="s">
        <v>2785</v>
      </c>
    </row>
    <row r="366" spans="1:14" s="82" customFormat="1" ht="12.6" customHeight="1">
      <c r="A366" s="543" t="s">
        <v>230</v>
      </c>
      <c r="B366" s="540">
        <v>1</v>
      </c>
      <c r="C366" s="541">
        <v>7</v>
      </c>
      <c r="D366" s="541">
        <v>1</v>
      </c>
      <c r="E366" s="541">
        <v>0</v>
      </c>
      <c r="F366" s="541">
        <v>2</v>
      </c>
      <c r="G366" s="541">
        <v>4</v>
      </c>
      <c r="H366" s="541" t="s">
        <v>2785</v>
      </c>
      <c r="I366" s="542" t="s">
        <v>2785</v>
      </c>
      <c r="J366" s="540" t="s">
        <v>2820</v>
      </c>
      <c r="K366" s="541" t="s">
        <v>2785</v>
      </c>
      <c r="L366" s="541" t="s">
        <v>2785</v>
      </c>
      <c r="M366" s="541">
        <v>0</v>
      </c>
      <c r="N366" s="542" t="s">
        <v>2839</v>
      </c>
    </row>
    <row r="367" spans="1:14" s="82" customFormat="1" ht="12.6" customHeight="1">
      <c r="A367" s="539" t="s">
        <v>36</v>
      </c>
      <c r="B367" s="540">
        <v>0</v>
      </c>
      <c r="C367" s="541">
        <v>0</v>
      </c>
      <c r="D367" s="541">
        <v>0</v>
      </c>
      <c r="E367" s="541">
        <v>0</v>
      </c>
      <c r="F367" s="541">
        <v>0</v>
      </c>
      <c r="G367" s="541">
        <v>0</v>
      </c>
      <c r="H367" s="541">
        <v>0</v>
      </c>
      <c r="I367" s="542">
        <v>0</v>
      </c>
      <c r="J367" s="540">
        <v>0</v>
      </c>
      <c r="K367" s="541">
        <v>0</v>
      </c>
      <c r="L367" s="541">
        <v>0</v>
      </c>
      <c r="M367" s="541">
        <v>0</v>
      </c>
      <c r="N367" s="542">
        <v>0</v>
      </c>
    </row>
    <row r="368" spans="1:14" s="82" customFormat="1" ht="12.6" customHeight="1">
      <c r="A368" s="539" t="s">
        <v>37</v>
      </c>
      <c r="B368" s="540">
        <v>0</v>
      </c>
      <c r="C368" s="541">
        <v>0</v>
      </c>
      <c r="D368" s="541">
        <v>0</v>
      </c>
      <c r="E368" s="541">
        <v>0</v>
      </c>
      <c r="F368" s="541">
        <v>0</v>
      </c>
      <c r="G368" s="541">
        <v>0</v>
      </c>
      <c r="H368" s="541">
        <v>0</v>
      </c>
      <c r="I368" s="542">
        <v>0</v>
      </c>
      <c r="J368" s="540">
        <v>0</v>
      </c>
      <c r="K368" s="541">
        <v>0</v>
      </c>
      <c r="L368" s="541">
        <v>0</v>
      </c>
      <c r="M368" s="541">
        <v>0</v>
      </c>
      <c r="N368" s="542">
        <v>0</v>
      </c>
    </row>
    <row r="369" spans="1:14" s="82" customFormat="1" ht="12.6" customHeight="1">
      <c r="A369" s="539" t="s">
        <v>229</v>
      </c>
      <c r="B369" s="540">
        <v>0</v>
      </c>
      <c r="C369" s="541">
        <v>0</v>
      </c>
      <c r="D369" s="541">
        <v>0</v>
      </c>
      <c r="E369" s="541">
        <v>0</v>
      </c>
      <c r="F369" s="541">
        <v>0</v>
      </c>
      <c r="G369" s="541">
        <v>0</v>
      </c>
      <c r="H369" s="541">
        <v>0</v>
      </c>
      <c r="I369" s="542">
        <v>0</v>
      </c>
      <c r="J369" s="540">
        <v>0</v>
      </c>
      <c r="K369" s="541">
        <v>0</v>
      </c>
      <c r="L369" s="541">
        <v>0</v>
      </c>
      <c r="M369" s="541">
        <v>0</v>
      </c>
      <c r="N369" s="542">
        <v>0</v>
      </c>
    </row>
    <row r="370" spans="1:14" s="82" customFormat="1" ht="12.6" customHeight="1">
      <c r="A370" s="539" t="s">
        <v>39</v>
      </c>
      <c r="B370" s="540">
        <v>2</v>
      </c>
      <c r="C370" s="541">
        <v>41</v>
      </c>
      <c r="D370" s="541">
        <v>0</v>
      </c>
      <c r="E370" s="541">
        <v>0</v>
      </c>
      <c r="F370" s="541">
        <v>22</v>
      </c>
      <c r="G370" s="541">
        <v>19</v>
      </c>
      <c r="H370" s="541" t="s">
        <v>2785</v>
      </c>
      <c r="I370" s="542" t="s">
        <v>2785</v>
      </c>
      <c r="J370" s="540" t="s">
        <v>2785</v>
      </c>
      <c r="K370" s="541" t="s">
        <v>2785</v>
      </c>
      <c r="L370" s="541">
        <v>0</v>
      </c>
      <c r="M370" s="541">
        <v>0</v>
      </c>
      <c r="N370" s="542" t="s">
        <v>2785</v>
      </c>
    </row>
    <row r="371" spans="1:14" s="82" customFormat="1" ht="12.6" customHeight="1">
      <c r="A371" s="539" t="s">
        <v>40</v>
      </c>
      <c r="B371" s="540">
        <v>0</v>
      </c>
      <c r="C371" s="541">
        <v>0</v>
      </c>
      <c r="D371" s="541">
        <v>0</v>
      </c>
      <c r="E371" s="541">
        <v>0</v>
      </c>
      <c r="F371" s="541">
        <v>0</v>
      </c>
      <c r="G371" s="541">
        <v>0</v>
      </c>
      <c r="H371" s="541">
        <v>0</v>
      </c>
      <c r="I371" s="542">
        <v>0</v>
      </c>
      <c r="J371" s="540">
        <v>0</v>
      </c>
      <c r="K371" s="541">
        <v>0</v>
      </c>
      <c r="L371" s="541">
        <v>0</v>
      </c>
      <c r="M371" s="541">
        <v>0</v>
      </c>
      <c r="N371" s="542">
        <v>0</v>
      </c>
    </row>
    <row r="372" spans="1:14" ht="12.6" customHeight="1">
      <c r="A372" s="543" t="s">
        <v>228</v>
      </c>
      <c r="B372" s="540">
        <v>0</v>
      </c>
      <c r="C372" s="541">
        <v>0</v>
      </c>
      <c r="D372" s="541">
        <v>0</v>
      </c>
      <c r="E372" s="541">
        <v>0</v>
      </c>
      <c r="F372" s="541">
        <v>0</v>
      </c>
      <c r="G372" s="541">
        <v>0</v>
      </c>
      <c r="H372" s="541">
        <v>0</v>
      </c>
      <c r="I372" s="542">
        <v>0</v>
      </c>
      <c r="J372" s="540">
        <v>0</v>
      </c>
      <c r="K372" s="541">
        <v>0</v>
      </c>
      <c r="L372" s="541">
        <v>0</v>
      </c>
      <c r="M372" s="541">
        <v>0</v>
      </c>
      <c r="N372" s="542">
        <v>0</v>
      </c>
    </row>
    <row r="373" spans="1:14" ht="12.6" customHeight="1">
      <c r="A373" s="539" t="s">
        <v>42</v>
      </c>
      <c r="B373" s="540">
        <v>1</v>
      </c>
      <c r="C373" s="541">
        <v>11</v>
      </c>
      <c r="D373" s="541">
        <v>0</v>
      </c>
      <c r="E373" s="541">
        <v>0</v>
      </c>
      <c r="F373" s="541">
        <v>11</v>
      </c>
      <c r="G373" s="541">
        <v>0</v>
      </c>
      <c r="H373" s="541" t="s">
        <v>2785</v>
      </c>
      <c r="I373" s="542" t="s">
        <v>2785</v>
      </c>
      <c r="J373" s="540" t="s">
        <v>2785</v>
      </c>
      <c r="K373" s="541" t="s">
        <v>2817</v>
      </c>
      <c r="L373" s="541">
        <v>0</v>
      </c>
      <c r="M373" s="541">
        <v>0</v>
      </c>
      <c r="N373" s="542" t="s">
        <v>2785</v>
      </c>
    </row>
    <row r="374" spans="1:14" ht="12.6" customHeight="1">
      <c r="A374" s="539" t="s">
        <v>43</v>
      </c>
      <c r="B374" s="540">
        <v>0</v>
      </c>
      <c r="C374" s="541">
        <v>0</v>
      </c>
      <c r="D374" s="541">
        <v>0</v>
      </c>
      <c r="E374" s="541">
        <v>0</v>
      </c>
      <c r="F374" s="541">
        <v>0</v>
      </c>
      <c r="G374" s="541">
        <v>0</v>
      </c>
      <c r="H374" s="541">
        <v>0</v>
      </c>
      <c r="I374" s="542">
        <v>0</v>
      </c>
      <c r="J374" s="540">
        <v>0</v>
      </c>
      <c r="K374" s="541">
        <v>0</v>
      </c>
      <c r="L374" s="541">
        <v>0</v>
      </c>
      <c r="M374" s="541">
        <v>0</v>
      </c>
      <c r="N374" s="542">
        <v>0</v>
      </c>
    </row>
    <row r="375" spans="1:14" ht="12.6" customHeight="1">
      <c r="A375" s="539" t="s">
        <v>44</v>
      </c>
      <c r="B375" s="540">
        <v>0</v>
      </c>
      <c r="C375" s="541">
        <v>0</v>
      </c>
      <c r="D375" s="541">
        <v>0</v>
      </c>
      <c r="E375" s="541">
        <v>0</v>
      </c>
      <c r="F375" s="541">
        <v>0</v>
      </c>
      <c r="G375" s="541">
        <v>0</v>
      </c>
      <c r="H375" s="541">
        <v>0</v>
      </c>
      <c r="I375" s="542">
        <v>0</v>
      </c>
      <c r="J375" s="540">
        <v>0</v>
      </c>
      <c r="K375" s="541">
        <v>0</v>
      </c>
      <c r="L375" s="541">
        <v>0</v>
      </c>
      <c r="M375" s="541">
        <v>0</v>
      </c>
      <c r="N375" s="542">
        <v>0</v>
      </c>
    </row>
    <row r="376" spans="1:14" ht="12.6" customHeight="1">
      <c r="A376" s="539" t="s">
        <v>45</v>
      </c>
      <c r="B376" s="540">
        <v>1</v>
      </c>
      <c r="C376" s="541">
        <v>6</v>
      </c>
      <c r="D376" s="541">
        <v>0</v>
      </c>
      <c r="E376" s="541">
        <v>0</v>
      </c>
      <c r="F376" s="541">
        <v>4</v>
      </c>
      <c r="G376" s="541">
        <v>2</v>
      </c>
      <c r="H376" s="541" t="s">
        <v>2785</v>
      </c>
      <c r="I376" s="542" t="s">
        <v>2799</v>
      </c>
      <c r="J376" s="540" t="s">
        <v>2785</v>
      </c>
      <c r="K376" s="541" t="s">
        <v>2785</v>
      </c>
      <c r="L376" s="541" t="s">
        <v>2786</v>
      </c>
      <c r="M376" s="541">
        <v>0</v>
      </c>
      <c r="N376" s="542" t="s">
        <v>2785</v>
      </c>
    </row>
    <row r="377" spans="1:14" ht="12.6" customHeight="1">
      <c r="A377" s="539" t="s">
        <v>227</v>
      </c>
      <c r="B377" s="540">
        <v>0</v>
      </c>
      <c r="C377" s="541">
        <v>0</v>
      </c>
      <c r="D377" s="541">
        <v>0</v>
      </c>
      <c r="E377" s="541">
        <v>0</v>
      </c>
      <c r="F377" s="541">
        <v>0</v>
      </c>
      <c r="G377" s="541">
        <v>0</v>
      </c>
      <c r="H377" s="541">
        <v>0</v>
      </c>
      <c r="I377" s="542">
        <v>0</v>
      </c>
      <c r="J377" s="540">
        <v>0</v>
      </c>
      <c r="K377" s="541">
        <v>0</v>
      </c>
      <c r="L377" s="541">
        <v>0</v>
      </c>
      <c r="M377" s="541">
        <v>0</v>
      </c>
      <c r="N377" s="542">
        <v>0</v>
      </c>
    </row>
    <row r="378" spans="1:14" ht="12.6" customHeight="1">
      <c r="A378" s="539" t="s">
        <v>226</v>
      </c>
      <c r="B378" s="540">
        <v>2</v>
      </c>
      <c r="C378" s="541">
        <v>10</v>
      </c>
      <c r="D378" s="541">
        <v>1</v>
      </c>
      <c r="E378" s="541">
        <v>0</v>
      </c>
      <c r="F378" s="541">
        <v>5</v>
      </c>
      <c r="G378" s="541">
        <v>4</v>
      </c>
      <c r="H378" s="541" t="s">
        <v>2799</v>
      </c>
      <c r="I378" s="542" t="s">
        <v>2785</v>
      </c>
      <c r="J378" s="540" t="s">
        <v>2785</v>
      </c>
      <c r="K378" s="541" t="s">
        <v>2785</v>
      </c>
      <c r="L378" s="541">
        <v>0</v>
      </c>
      <c r="M378" s="541">
        <v>0</v>
      </c>
      <c r="N378" s="542" t="s">
        <v>2785</v>
      </c>
    </row>
    <row r="379" spans="1:14" ht="12.6" customHeight="1">
      <c r="A379" s="539" t="s">
        <v>225</v>
      </c>
      <c r="B379" s="540">
        <v>0</v>
      </c>
      <c r="C379" s="541">
        <v>0</v>
      </c>
      <c r="D379" s="541">
        <v>0</v>
      </c>
      <c r="E379" s="541">
        <v>0</v>
      </c>
      <c r="F379" s="541">
        <v>0</v>
      </c>
      <c r="G379" s="541">
        <v>0</v>
      </c>
      <c r="H379" s="541">
        <v>0</v>
      </c>
      <c r="I379" s="542">
        <v>0</v>
      </c>
      <c r="J379" s="540">
        <v>0</v>
      </c>
      <c r="K379" s="541">
        <v>0</v>
      </c>
      <c r="L379" s="541">
        <v>0</v>
      </c>
      <c r="M379" s="541">
        <v>0</v>
      </c>
      <c r="N379" s="542">
        <v>0</v>
      </c>
    </row>
    <row r="380" spans="1:14" ht="12.6" customHeight="1">
      <c r="A380" s="543" t="s">
        <v>224</v>
      </c>
      <c r="B380" s="540">
        <v>0</v>
      </c>
      <c r="C380" s="541">
        <v>0</v>
      </c>
      <c r="D380" s="541">
        <v>0</v>
      </c>
      <c r="E380" s="541">
        <v>0</v>
      </c>
      <c r="F380" s="541">
        <v>0</v>
      </c>
      <c r="G380" s="541">
        <v>0</v>
      </c>
      <c r="H380" s="541">
        <v>0</v>
      </c>
      <c r="I380" s="542">
        <v>0</v>
      </c>
      <c r="J380" s="540">
        <v>0</v>
      </c>
      <c r="K380" s="541">
        <v>0</v>
      </c>
      <c r="L380" s="541">
        <v>0</v>
      </c>
      <c r="M380" s="541">
        <v>0</v>
      </c>
      <c r="N380" s="542">
        <v>0</v>
      </c>
    </row>
    <row r="381" spans="1:14" ht="12.6" customHeight="1">
      <c r="A381" s="539" t="s">
        <v>223</v>
      </c>
      <c r="B381" s="540">
        <v>0</v>
      </c>
      <c r="C381" s="541">
        <v>0</v>
      </c>
      <c r="D381" s="541">
        <v>0</v>
      </c>
      <c r="E381" s="541">
        <v>0</v>
      </c>
      <c r="F381" s="541">
        <v>0</v>
      </c>
      <c r="G381" s="541">
        <v>0</v>
      </c>
      <c r="H381" s="541">
        <v>0</v>
      </c>
      <c r="I381" s="542">
        <v>0</v>
      </c>
      <c r="J381" s="540">
        <v>0</v>
      </c>
      <c r="K381" s="541">
        <v>0</v>
      </c>
      <c r="L381" s="541">
        <v>0</v>
      </c>
      <c r="M381" s="541">
        <v>0</v>
      </c>
      <c r="N381" s="542">
        <v>0</v>
      </c>
    </row>
    <row r="382" spans="1:14" ht="12.6" customHeight="1">
      <c r="A382" s="539" t="s">
        <v>222</v>
      </c>
      <c r="B382" s="540">
        <v>0</v>
      </c>
      <c r="C382" s="541">
        <v>0</v>
      </c>
      <c r="D382" s="541">
        <v>0</v>
      </c>
      <c r="E382" s="541">
        <v>0</v>
      </c>
      <c r="F382" s="541">
        <v>0</v>
      </c>
      <c r="G382" s="541">
        <v>0</v>
      </c>
      <c r="H382" s="541">
        <v>0</v>
      </c>
      <c r="I382" s="542">
        <v>0</v>
      </c>
      <c r="J382" s="540">
        <v>0</v>
      </c>
      <c r="K382" s="541">
        <v>0</v>
      </c>
      <c r="L382" s="541">
        <v>0</v>
      </c>
      <c r="M382" s="541">
        <v>0</v>
      </c>
      <c r="N382" s="542">
        <v>0</v>
      </c>
    </row>
    <row r="383" spans="1:14" ht="12.6" customHeight="1">
      <c r="A383" s="539" t="s">
        <v>221</v>
      </c>
      <c r="B383" s="540">
        <v>0</v>
      </c>
      <c r="C383" s="541">
        <v>0</v>
      </c>
      <c r="D383" s="541">
        <v>0</v>
      </c>
      <c r="E383" s="541">
        <v>0</v>
      </c>
      <c r="F383" s="541">
        <v>0</v>
      </c>
      <c r="G383" s="541">
        <v>0</v>
      </c>
      <c r="H383" s="541">
        <v>0</v>
      </c>
      <c r="I383" s="542">
        <v>0</v>
      </c>
      <c r="J383" s="540">
        <v>0</v>
      </c>
      <c r="K383" s="541">
        <v>0</v>
      </c>
      <c r="L383" s="541">
        <v>0</v>
      </c>
      <c r="M383" s="541">
        <v>0</v>
      </c>
      <c r="N383" s="542">
        <v>0</v>
      </c>
    </row>
    <row r="384" spans="1:14" ht="12.6" customHeight="1" thickBot="1">
      <c r="A384" s="531" t="s">
        <v>52</v>
      </c>
      <c r="B384" s="117">
        <v>1</v>
      </c>
      <c r="C384" s="115">
        <v>27</v>
      </c>
      <c r="D384" s="115">
        <v>0</v>
      </c>
      <c r="E384" s="115">
        <v>0</v>
      </c>
      <c r="F384" s="115">
        <v>6</v>
      </c>
      <c r="G384" s="115">
        <v>21</v>
      </c>
      <c r="H384" s="115" t="s">
        <v>2785</v>
      </c>
      <c r="I384" s="116" t="s">
        <v>2785</v>
      </c>
      <c r="J384" s="117" t="s">
        <v>2785</v>
      </c>
      <c r="K384" s="115" t="s">
        <v>2791</v>
      </c>
      <c r="L384" s="115">
        <v>0</v>
      </c>
      <c r="M384" s="115">
        <v>0</v>
      </c>
      <c r="N384" s="116" t="s">
        <v>2817</v>
      </c>
    </row>
    <row r="385" spans="1:14" s="83" customFormat="1" ht="12.6" customHeight="1">
      <c r="A385" s="786"/>
      <c r="B385" s="526"/>
      <c r="C385" s="527"/>
      <c r="D385" s="527"/>
      <c r="E385" s="544"/>
      <c r="F385" s="544"/>
      <c r="G385" s="544"/>
      <c r="H385" s="544"/>
      <c r="I385" s="545"/>
      <c r="J385" s="546"/>
      <c r="K385" s="547"/>
      <c r="L385" s="544"/>
      <c r="M385" s="544"/>
      <c r="N385" s="545"/>
    </row>
    <row r="386" spans="1:14" ht="12.6" customHeight="1">
      <c r="A386" s="532" t="s">
        <v>189</v>
      </c>
      <c r="B386" s="533">
        <v>17</v>
      </c>
      <c r="C386" s="534">
        <v>256</v>
      </c>
      <c r="D386" s="534">
        <v>9</v>
      </c>
      <c r="E386" s="534">
        <v>8</v>
      </c>
      <c r="F386" s="534">
        <v>121</v>
      </c>
      <c r="G386" s="534">
        <v>118</v>
      </c>
      <c r="H386" s="534">
        <v>68837</v>
      </c>
      <c r="I386" s="535">
        <v>131095</v>
      </c>
      <c r="J386" s="533">
        <v>338546</v>
      </c>
      <c r="K386" s="537">
        <v>287512</v>
      </c>
      <c r="L386" s="537">
        <v>21985</v>
      </c>
      <c r="M386" s="537">
        <v>29049</v>
      </c>
      <c r="N386" s="535">
        <v>178554</v>
      </c>
    </row>
    <row r="387" spans="1:14" ht="12.6" customHeight="1">
      <c r="A387" s="536"/>
      <c r="B387" s="533"/>
      <c r="C387" s="537"/>
      <c r="D387" s="537"/>
      <c r="E387" s="537"/>
      <c r="F387" s="537"/>
      <c r="G387" s="537"/>
      <c r="H387" s="537"/>
      <c r="I387" s="538"/>
      <c r="J387" s="533"/>
      <c r="K387" s="537"/>
      <c r="L387" s="541"/>
      <c r="M387" s="541"/>
      <c r="N387" s="538"/>
    </row>
    <row r="388" spans="1:14" ht="12.6" customHeight="1">
      <c r="A388" s="539" t="s">
        <v>30</v>
      </c>
      <c r="B388" s="540">
        <v>1</v>
      </c>
      <c r="C388" s="541">
        <v>28</v>
      </c>
      <c r="D388" s="541">
        <v>0</v>
      </c>
      <c r="E388" s="541">
        <v>0</v>
      </c>
      <c r="F388" s="541">
        <v>12</v>
      </c>
      <c r="G388" s="541">
        <v>16</v>
      </c>
      <c r="H388" s="541" t="s">
        <v>2786</v>
      </c>
      <c r="I388" s="542" t="s">
        <v>2785</v>
      </c>
      <c r="J388" s="540" t="s">
        <v>2844</v>
      </c>
      <c r="K388" s="541" t="s">
        <v>2785</v>
      </c>
      <c r="L388" s="541">
        <v>0</v>
      </c>
      <c r="M388" s="541">
        <v>0</v>
      </c>
      <c r="N388" s="542" t="s">
        <v>2817</v>
      </c>
    </row>
    <row r="389" spans="1:14" s="82" customFormat="1" ht="12.6" customHeight="1">
      <c r="A389" s="539" t="s">
        <v>31</v>
      </c>
      <c r="B389" s="540">
        <v>0</v>
      </c>
      <c r="C389" s="541">
        <v>0</v>
      </c>
      <c r="D389" s="541">
        <v>0</v>
      </c>
      <c r="E389" s="541">
        <v>0</v>
      </c>
      <c r="F389" s="541">
        <v>0</v>
      </c>
      <c r="G389" s="541">
        <v>0</v>
      </c>
      <c r="H389" s="541">
        <v>0</v>
      </c>
      <c r="I389" s="542">
        <v>0</v>
      </c>
      <c r="J389" s="540">
        <v>0</v>
      </c>
      <c r="K389" s="541">
        <v>0</v>
      </c>
      <c r="L389" s="541">
        <v>0</v>
      </c>
      <c r="M389" s="541">
        <v>0</v>
      </c>
      <c r="N389" s="542">
        <v>0</v>
      </c>
    </row>
    <row r="390" spans="1:14" s="82" customFormat="1" ht="12.6" customHeight="1">
      <c r="A390" s="539" t="s">
        <v>32</v>
      </c>
      <c r="B390" s="540">
        <v>0</v>
      </c>
      <c r="C390" s="541">
        <v>0</v>
      </c>
      <c r="D390" s="541">
        <v>0</v>
      </c>
      <c r="E390" s="541">
        <v>0</v>
      </c>
      <c r="F390" s="541">
        <v>0</v>
      </c>
      <c r="G390" s="541">
        <v>0</v>
      </c>
      <c r="H390" s="541">
        <v>0</v>
      </c>
      <c r="I390" s="542">
        <v>0</v>
      </c>
      <c r="J390" s="540">
        <v>0</v>
      </c>
      <c r="K390" s="541">
        <v>0</v>
      </c>
      <c r="L390" s="541">
        <v>0</v>
      </c>
      <c r="M390" s="541">
        <v>0</v>
      </c>
      <c r="N390" s="542">
        <v>0</v>
      </c>
    </row>
    <row r="391" spans="1:14" s="82" customFormat="1" ht="12.6" customHeight="1">
      <c r="A391" s="539" t="s">
        <v>33</v>
      </c>
      <c r="B391" s="540">
        <v>0</v>
      </c>
      <c r="C391" s="541">
        <v>0</v>
      </c>
      <c r="D391" s="541">
        <v>0</v>
      </c>
      <c r="E391" s="541">
        <v>0</v>
      </c>
      <c r="F391" s="541">
        <v>0</v>
      </c>
      <c r="G391" s="541">
        <v>0</v>
      </c>
      <c r="H391" s="541">
        <v>0</v>
      </c>
      <c r="I391" s="542">
        <v>0</v>
      </c>
      <c r="J391" s="540">
        <v>0</v>
      </c>
      <c r="K391" s="541">
        <v>0</v>
      </c>
      <c r="L391" s="541">
        <v>0</v>
      </c>
      <c r="M391" s="541">
        <v>0</v>
      </c>
      <c r="N391" s="542">
        <v>0</v>
      </c>
    </row>
    <row r="392" spans="1:14" s="82" customFormat="1" ht="12.6" customHeight="1">
      <c r="A392" s="539" t="s">
        <v>34</v>
      </c>
      <c r="B392" s="540">
        <v>0</v>
      </c>
      <c r="C392" s="541">
        <v>0</v>
      </c>
      <c r="D392" s="541">
        <v>0</v>
      </c>
      <c r="E392" s="541">
        <v>0</v>
      </c>
      <c r="F392" s="541">
        <v>0</v>
      </c>
      <c r="G392" s="541">
        <v>0</v>
      </c>
      <c r="H392" s="541">
        <v>0</v>
      </c>
      <c r="I392" s="542">
        <v>0</v>
      </c>
      <c r="J392" s="540">
        <v>0</v>
      </c>
      <c r="K392" s="541">
        <v>0</v>
      </c>
      <c r="L392" s="541">
        <v>0</v>
      </c>
      <c r="M392" s="541">
        <v>0</v>
      </c>
      <c r="N392" s="542">
        <v>0</v>
      </c>
    </row>
    <row r="393" spans="1:14" s="82" customFormat="1" ht="12.6" customHeight="1">
      <c r="A393" s="543" t="s">
        <v>230</v>
      </c>
      <c r="B393" s="540">
        <v>0</v>
      </c>
      <c r="C393" s="541">
        <v>0</v>
      </c>
      <c r="D393" s="541">
        <v>0</v>
      </c>
      <c r="E393" s="541">
        <v>0</v>
      </c>
      <c r="F393" s="541">
        <v>0</v>
      </c>
      <c r="G393" s="541">
        <v>0</v>
      </c>
      <c r="H393" s="541">
        <v>0</v>
      </c>
      <c r="I393" s="542">
        <v>0</v>
      </c>
      <c r="J393" s="540">
        <v>0</v>
      </c>
      <c r="K393" s="541">
        <v>0</v>
      </c>
      <c r="L393" s="541">
        <v>0</v>
      </c>
      <c r="M393" s="541">
        <v>0</v>
      </c>
      <c r="N393" s="542">
        <v>0</v>
      </c>
    </row>
    <row r="394" spans="1:14" s="82" customFormat="1" ht="12.6" customHeight="1">
      <c r="A394" s="539" t="s">
        <v>36</v>
      </c>
      <c r="B394" s="540">
        <v>0</v>
      </c>
      <c r="C394" s="541">
        <v>0</v>
      </c>
      <c r="D394" s="541">
        <v>0</v>
      </c>
      <c r="E394" s="541">
        <v>0</v>
      </c>
      <c r="F394" s="541">
        <v>0</v>
      </c>
      <c r="G394" s="541">
        <v>0</v>
      </c>
      <c r="H394" s="541">
        <v>0</v>
      </c>
      <c r="I394" s="542">
        <v>0</v>
      </c>
      <c r="J394" s="540">
        <v>0</v>
      </c>
      <c r="K394" s="541">
        <v>0</v>
      </c>
      <c r="L394" s="541">
        <v>0</v>
      </c>
      <c r="M394" s="541">
        <v>0</v>
      </c>
      <c r="N394" s="542">
        <v>0</v>
      </c>
    </row>
    <row r="395" spans="1:14" s="82" customFormat="1" ht="12.6" customHeight="1">
      <c r="A395" s="539" t="s">
        <v>37</v>
      </c>
      <c r="B395" s="540">
        <v>0</v>
      </c>
      <c r="C395" s="541">
        <v>0</v>
      </c>
      <c r="D395" s="541">
        <v>0</v>
      </c>
      <c r="E395" s="541">
        <v>0</v>
      </c>
      <c r="F395" s="541">
        <v>0</v>
      </c>
      <c r="G395" s="541">
        <v>0</v>
      </c>
      <c r="H395" s="541">
        <v>0</v>
      </c>
      <c r="I395" s="542">
        <v>0</v>
      </c>
      <c r="J395" s="540">
        <v>0</v>
      </c>
      <c r="K395" s="541">
        <v>0</v>
      </c>
      <c r="L395" s="541">
        <v>0</v>
      </c>
      <c r="M395" s="541">
        <v>0</v>
      </c>
      <c r="N395" s="542">
        <v>0</v>
      </c>
    </row>
    <row r="396" spans="1:14" s="82" customFormat="1" ht="12.6" customHeight="1">
      <c r="A396" s="539" t="s">
        <v>229</v>
      </c>
      <c r="B396" s="540">
        <v>0</v>
      </c>
      <c r="C396" s="541">
        <v>0</v>
      </c>
      <c r="D396" s="541">
        <v>0</v>
      </c>
      <c r="E396" s="541">
        <v>0</v>
      </c>
      <c r="F396" s="541">
        <v>0</v>
      </c>
      <c r="G396" s="541">
        <v>0</v>
      </c>
      <c r="H396" s="541">
        <v>0</v>
      </c>
      <c r="I396" s="542">
        <v>0</v>
      </c>
      <c r="J396" s="540">
        <v>0</v>
      </c>
      <c r="K396" s="541">
        <v>0</v>
      </c>
      <c r="L396" s="541">
        <v>0</v>
      </c>
      <c r="M396" s="541">
        <v>0</v>
      </c>
      <c r="N396" s="542">
        <v>0</v>
      </c>
    </row>
    <row r="397" spans="1:14" s="82" customFormat="1" ht="12.6" customHeight="1">
      <c r="A397" s="539" t="s">
        <v>39</v>
      </c>
      <c r="B397" s="540">
        <v>1</v>
      </c>
      <c r="C397" s="541">
        <v>25</v>
      </c>
      <c r="D397" s="541">
        <v>0</v>
      </c>
      <c r="E397" s="541">
        <v>0</v>
      </c>
      <c r="F397" s="541">
        <v>7</v>
      </c>
      <c r="G397" s="541">
        <v>18</v>
      </c>
      <c r="H397" s="541" t="s">
        <v>2785</v>
      </c>
      <c r="I397" s="542" t="s">
        <v>2785</v>
      </c>
      <c r="J397" s="540" t="s">
        <v>2785</v>
      </c>
      <c r="K397" s="541">
        <v>0</v>
      </c>
      <c r="L397" s="541" t="s">
        <v>2785</v>
      </c>
      <c r="M397" s="541">
        <v>0</v>
      </c>
      <c r="N397" s="542" t="s">
        <v>2785</v>
      </c>
    </row>
    <row r="398" spans="1:14" s="82" customFormat="1" ht="12.6" customHeight="1">
      <c r="A398" s="539" t="s">
        <v>40</v>
      </c>
      <c r="B398" s="540">
        <v>4</v>
      </c>
      <c r="C398" s="541">
        <v>20</v>
      </c>
      <c r="D398" s="541">
        <v>6</v>
      </c>
      <c r="E398" s="541">
        <v>6</v>
      </c>
      <c r="F398" s="541">
        <v>0</v>
      </c>
      <c r="G398" s="541">
        <v>8</v>
      </c>
      <c r="H398" s="541">
        <v>890</v>
      </c>
      <c r="I398" s="542">
        <v>9292</v>
      </c>
      <c r="J398" s="540">
        <v>15439</v>
      </c>
      <c r="K398" s="541">
        <v>15219</v>
      </c>
      <c r="L398" s="541">
        <v>140</v>
      </c>
      <c r="M398" s="541">
        <v>80</v>
      </c>
      <c r="N398" s="542">
        <v>5692</v>
      </c>
    </row>
    <row r="399" spans="1:14" ht="12.6" customHeight="1">
      <c r="A399" s="543" t="s">
        <v>228</v>
      </c>
      <c r="B399" s="540">
        <v>1</v>
      </c>
      <c r="C399" s="541">
        <v>9</v>
      </c>
      <c r="D399" s="541">
        <v>1</v>
      </c>
      <c r="E399" s="541">
        <v>0</v>
      </c>
      <c r="F399" s="541">
        <v>3</v>
      </c>
      <c r="G399" s="541">
        <v>5</v>
      </c>
      <c r="H399" s="541" t="s">
        <v>2785</v>
      </c>
      <c r="I399" s="542" t="s">
        <v>2785</v>
      </c>
      <c r="J399" s="540" t="s">
        <v>2785</v>
      </c>
      <c r="K399" s="541" t="s">
        <v>2785</v>
      </c>
      <c r="L399" s="541">
        <v>0</v>
      </c>
      <c r="M399" s="541">
        <v>0</v>
      </c>
      <c r="N399" s="542" t="s">
        <v>2785</v>
      </c>
    </row>
    <row r="400" spans="1:14" ht="12.6" customHeight="1">
      <c r="A400" s="539" t="s">
        <v>42</v>
      </c>
      <c r="B400" s="540">
        <v>1</v>
      </c>
      <c r="C400" s="541">
        <v>31</v>
      </c>
      <c r="D400" s="541">
        <v>0</v>
      </c>
      <c r="E400" s="541">
        <v>0</v>
      </c>
      <c r="F400" s="541">
        <v>4</v>
      </c>
      <c r="G400" s="541">
        <v>27</v>
      </c>
      <c r="H400" s="541" t="s">
        <v>2785</v>
      </c>
      <c r="I400" s="542" t="s">
        <v>2785</v>
      </c>
      <c r="J400" s="540" t="s">
        <v>2785</v>
      </c>
      <c r="K400" s="541" t="s">
        <v>2785</v>
      </c>
      <c r="L400" s="541">
        <v>0</v>
      </c>
      <c r="M400" s="541">
        <v>0</v>
      </c>
      <c r="N400" s="542" t="s">
        <v>2839</v>
      </c>
    </row>
    <row r="401" spans="1:14" ht="12.6" customHeight="1">
      <c r="A401" s="539" t="s">
        <v>43</v>
      </c>
      <c r="B401" s="540">
        <v>0</v>
      </c>
      <c r="C401" s="541">
        <v>0</v>
      </c>
      <c r="D401" s="541">
        <v>0</v>
      </c>
      <c r="E401" s="541">
        <v>0</v>
      </c>
      <c r="F401" s="541">
        <v>0</v>
      </c>
      <c r="G401" s="541">
        <v>0</v>
      </c>
      <c r="H401" s="541">
        <v>0</v>
      </c>
      <c r="I401" s="542">
        <v>0</v>
      </c>
      <c r="J401" s="540">
        <v>0</v>
      </c>
      <c r="K401" s="541">
        <v>0</v>
      </c>
      <c r="L401" s="541">
        <v>0</v>
      </c>
      <c r="M401" s="541">
        <v>0</v>
      </c>
      <c r="N401" s="542">
        <v>0</v>
      </c>
    </row>
    <row r="402" spans="1:14" ht="12.6" customHeight="1">
      <c r="A402" s="539" t="s">
        <v>44</v>
      </c>
      <c r="B402" s="540">
        <v>0</v>
      </c>
      <c r="C402" s="541">
        <v>0</v>
      </c>
      <c r="D402" s="541">
        <v>0</v>
      </c>
      <c r="E402" s="541">
        <v>0</v>
      </c>
      <c r="F402" s="541">
        <v>0</v>
      </c>
      <c r="G402" s="541">
        <v>0</v>
      </c>
      <c r="H402" s="541">
        <v>0</v>
      </c>
      <c r="I402" s="542">
        <v>0</v>
      </c>
      <c r="J402" s="540">
        <v>0</v>
      </c>
      <c r="K402" s="541">
        <v>0</v>
      </c>
      <c r="L402" s="541">
        <v>0</v>
      </c>
      <c r="M402" s="541">
        <v>0</v>
      </c>
      <c r="N402" s="542">
        <v>0</v>
      </c>
    </row>
    <row r="403" spans="1:14" ht="12.6" customHeight="1">
      <c r="A403" s="539" t="s">
        <v>45</v>
      </c>
      <c r="B403" s="540">
        <v>3</v>
      </c>
      <c r="C403" s="541">
        <v>27</v>
      </c>
      <c r="D403" s="541">
        <v>1</v>
      </c>
      <c r="E403" s="541">
        <v>1</v>
      </c>
      <c r="F403" s="541">
        <v>16</v>
      </c>
      <c r="G403" s="541">
        <v>9</v>
      </c>
      <c r="H403" s="541">
        <v>7519</v>
      </c>
      <c r="I403" s="542">
        <v>3823</v>
      </c>
      <c r="J403" s="540">
        <v>17607</v>
      </c>
      <c r="K403" s="541">
        <v>14742</v>
      </c>
      <c r="L403" s="541">
        <v>2865</v>
      </c>
      <c r="M403" s="541">
        <v>0</v>
      </c>
      <c r="N403" s="542">
        <v>12764</v>
      </c>
    </row>
    <row r="404" spans="1:14" ht="12.6" customHeight="1">
      <c r="A404" s="539" t="s">
        <v>227</v>
      </c>
      <c r="B404" s="540">
        <v>0</v>
      </c>
      <c r="C404" s="541">
        <v>0</v>
      </c>
      <c r="D404" s="541">
        <v>0</v>
      </c>
      <c r="E404" s="541">
        <v>0</v>
      </c>
      <c r="F404" s="541">
        <v>0</v>
      </c>
      <c r="G404" s="541">
        <v>0</v>
      </c>
      <c r="H404" s="541">
        <v>0</v>
      </c>
      <c r="I404" s="542">
        <v>0</v>
      </c>
      <c r="J404" s="540">
        <v>0</v>
      </c>
      <c r="K404" s="541">
        <v>0</v>
      </c>
      <c r="L404" s="541">
        <v>0</v>
      </c>
      <c r="M404" s="541">
        <v>0</v>
      </c>
      <c r="N404" s="542">
        <v>0</v>
      </c>
    </row>
    <row r="405" spans="1:14" ht="12.6" customHeight="1">
      <c r="A405" s="539" t="s">
        <v>226</v>
      </c>
      <c r="B405" s="540">
        <v>2</v>
      </c>
      <c r="C405" s="541">
        <v>27</v>
      </c>
      <c r="D405" s="541">
        <v>0</v>
      </c>
      <c r="E405" s="541">
        <v>0</v>
      </c>
      <c r="F405" s="541">
        <v>18</v>
      </c>
      <c r="G405" s="541">
        <v>9</v>
      </c>
      <c r="H405" s="541" t="s">
        <v>2785</v>
      </c>
      <c r="I405" s="542" t="s">
        <v>2785</v>
      </c>
      <c r="J405" s="540" t="s">
        <v>2785</v>
      </c>
      <c r="K405" s="541" t="s">
        <v>2785</v>
      </c>
      <c r="L405" s="541" t="s">
        <v>2785</v>
      </c>
      <c r="M405" s="541">
        <v>0</v>
      </c>
      <c r="N405" s="542" t="s">
        <v>2785</v>
      </c>
    </row>
    <row r="406" spans="1:14" ht="12.6" customHeight="1">
      <c r="A406" s="539" t="s">
        <v>225</v>
      </c>
      <c r="B406" s="540">
        <v>1</v>
      </c>
      <c r="C406" s="541">
        <v>5</v>
      </c>
      <c r="D406" s="541">
        <v>0</v>
      </c>
      <c r="E406" s="541">
        <v>0</v>
      </c>
      <c r="F406" s="541">
        <v>2</v>
      </c>
      <c r="G406" s="541">
        <v>3</v>
      </c>
      <c r="H406" s="541" t="s">
        <v>2785</v>
      </c>
      <c r="I406" s="542" t="s">
        <v>2785</v>
      </c>
      <c r="J406" s="540" t="s">
        <v>2785</v>
      </c>
      <c r="K406" s="541" t="s">
        <v>2785</v>
      </c>
      <c r="L406" s="541">
        <v>0</v>
      </c>
      <c r="M406" s="541" t="s">
        <v>2785</v>
      </c>
      <c r="N406" s="542" t="s">
        <v>2785</v>
      </c>
    </row>
    <row r="407" spans="1:14" ht="12.6" customHeight="1">
      <c r="A407" s="543" t="s">
        <v>224</v>
      </c>
      <c r="B407" s="540">
        <v>0</v>
      </c>
      <c r="C407" s="541">
        <v>0</v>
      </c>
      <c r="D407" s="541">
        <v>0</v>
      </c>
      <c r="E407" s="541">
        <v>0</v>
      </c>
      <c r="F407" s="541">
        <v>0</v>
      </c>
      <c r="G407" s="541">
        <v>0</v>
      </c>
      <c r="H407" s="541">
        <v>0</v>
      </c>
      <c r="I407" s="542">
        <v>0</v>
      </c>
      <c r="J407" s="540">
        <v>0</v>
      </c>
      <c r="K407" s="541">
        <v>0</v>
      </c>
      <c r="L407" s="541">
        <v>0</v>
      </c>
      <c r="M407" s="541">
        <v>0</v>
      </c>
      <c r="N407" s="542">
        <v>0</v>
      </c>
    </row>
    <row r="408" spans="1:14" ht="12.6" customHeight="1">
      <c r="A408" s="539" t="s">
        <v>223</v>
      </c>
      <c r="B408" s="540">
        <v>3</v>
      </c>
      <c r="C408" s="541">
        <v>84</v>
      </c>
      <c r="D408" s="541">
        <v>1</v>
      </c>
      <c r="E408" s="541">
        <v>1</v>
      </c>
      <c r="F408" s="541">
        <v>59</v>
      </c>
      <c r="G408" s="541">
        <v>23</v>
      </c>
      <c r="H408" s="541">
        <v>23580</v>
      </c>
      <c r="I408" s="542">
        <v>64723</v>
      </c>
      <c r="J408" s="540">
        <v>161815</v>
      </c>
      <c r="K408" s="541">
        <v>138451</v>
      </c>
      <c r="L408" s="541" t="s">
        <v>2785</v>
      </c>
      <c r="M408" s="541" t="s">
        <v>2785</v>
      </c>
      <c r="N408" s="542">
        <v>76849</v>
      </c>
    </row>
    <row r="409" spans="1:14" ht="12.6" customHeight="1">
      <c r="A409" s="539" t="s">
        <v>222</v>
      </c>
      <c r="B409" s="540">
        <v>0</v>
      </c>
      <c r="C409" s="541">
        <v>0</v>
      </c>
      <c r="D409" s="541">
        <v>0</v>
      </c>
      <c r="E409" s="541">
        <v>0</v>
      </c>
      <c r="F409" s="541">
        <v>0</v>
      </c>
      <c r="G409" s="541">
        <v>0</v>
      </c>
      <c r="H409" s="541">
        <v>0</v>
      </c>
      <c r="I409" s="542">
        <v>0</v>
      </c>
      <c r="J409" s="540">
        <v>0</v>
      </c>
      <c r="K409" s="541">
        <v>0</v>
      </c>
      <c r="L409" s="541">
        <v>0</v>
      </c>
      <c r="M409" s="541">
        <v>0</v>
      </c>
      <c r="N409" s="542">
        <v>0</v>
      </c>
    </row>
    <row r="410" spans="1:14" ht="12.6" customHeight="1">
      <c r="A410" s="539" t="s">
        <v>221</v>
      </c>
      <c r="B410" s="540">
        <v>0</v>
      </c>
      <c r="C410" s="541">
        <v>0</v>
      </c>
      <c r="D410" s="541">
        <v>0</v>
      </c>
      <c r="E410" s="541">
        <v>0</v>
      </c>
      <c r="F410" s="541">
        <v>0</v>
      </c>
      <c r="G410" s="541">
        <v>0</v>
      </c>
      <c r="H410" s="541">
        <v>0</v>
      </c>
      <c r="I410" s="542">
        <v>0</v>
      </c>
      <c r="J410" s="540">
        <v>0</v>
      </c>
      <c r="K410" s="541">
        <v>0</v>
      </c>
      <c r="L410" s="541">
        <v>0</v>
      </c>
      <c r="M410" s="541">
        <v>0</v>
      </c>
      <c r="N410" s="542">
        <v>0</v>
      </c>
    </row>
    <row r="411" spans="1:14" ht="12.6" customHeight="1" thickBot="1">
      <c r="A411" s="531" t="s">
        <v>52</v>
      </c>
      <c r="B411" s="117">
        <v>0</v>
      </c>
      <c r="C411" s="115">
        <v>0</v>
      </c>
      <c r="D411" s="115">
        <v>0</v>
      </c>
      <c r="E411" s="115">
        <v>0</v>
      </c>
      <c r="F411" s="115">
        <v>0</v>
      </c>
      <c r="G411" s="115">
        <v>0</v>
      </c>
      <c r="H411" s="115">
        <v>0</v>
      </c>
      <c r="I411" s="116">
        <v>0</v>
      </c>
      <c r="J411" s="117">
        <v>0</v>
      </c>
      <c r="K411" s="115">
        <v>0</v>
      </c>
      <c r="L411" s="115">
        <v>0</v>
      </c>
      <c r="M411" s="115">
        <v>0</v>
      </c>
      <c r="N411" s="116">
        <v>0</v>
      </c>
    </row>
    <row r="412" spans="1:14" s="83" customFormat="1" ht="12.6" customHeight="1">
      <c r="A412" s="786"/>
      <c r="B412" s="526"/>
      <c r="C412" s="527"/>
      <c r="D412" s="527"/>
      <c r="E412" s="528"/>
      <c r="F412" s="528"/>
      <c r="G412" s="528"/>
      <c r="H412" s="528"/>
      <c r="I412" s="529"/>
      <c r="J412" s="530"/>
      <c r="K412" s="527"/>
      <c r="L412" s="549"/>
      <c r="M412" s="549"/>
      <c r="N412" s="529"/>
    </row>
    <row r="413" spans="1:14" ht="12.6" customHeight="1">
      <c r="A413" s="532" t="s">
        <v>188</v>
      </c>
      <c r="B413" s="533">
        <v>36</v>
      </c>
      <c r="C413" s="534">
        <v>958</v>
      </c>
      <c r="D413" s="534">
        <v>3</v>
      </c>
      <c r="E413" s="534">
        <v>1</v>
      </c>
      <c r="F413" s="534">
        <v>635</v>
      </c>
      <c r="G413" s="534">
        <v>320</v>
      </c>
      <c r="H413" s="534">
        <v>372301</v>
      </c>
      <c r="I413" s="535">
        <v>1078709</v>
      </c>
      <c r="J413" s="533">
        <v>1810615</v>
      </c>
      <c r="K413" s="534">
        <v>1401450</v>
      </c>
      <c r="L413" s="534">
        <v>76606</v>
      </c>
      <c r="M413" s="537">
        <v>332559</v>
      </c>
      <c r="N413" s="535">
        <v>629987</v>
      </c>
    </row>
    <row r="414" spans="1:14" ht="12.6" customHeight="1">
      <c r="A414" s="536"/>
      <c r="B414" s="533"/>
      <c r="C414" s="537"/>
      <c r="D414" s="537"/>
      <c r="E414" s="537"/>
      <c r="F414" s="537"/>
      <c r="G414" s="537"/>
      <c r="H414" s="537"/>
      <c r="I414" s="538"/>
      <c r="J414" s="533"/>
      <c r="K414" s="537"/>
      <c r="L414" s="541"/>
      <c r="M414" s="541"/>
      <c r="N414" s="538"/>
    </row>
    <row r="415" spans="1:14" ht="12.6" customHeight="1">
      <c r="A415" s="539" t="s">
        <v>30</v>
      </c>
      <c r="B415" s="540">
        <v>3</v>
      </c>
      <c r="C415" s="541">
        <v>60</v>
      </c>
      <c r="D415" s="541">
        <v>0</v>
      </c>
      <c r="E415" s="541">
        <v>0</v>
      </c>
      <c r="F415" s="541">
        <v>25</v>
      </c>
      <c r="G415" s="541">
        <v>35</v>
      </c>
      <c r="H415" s="541">
        <v>15301</v>
      </c>
      <c r="I415" s="542">
        <v>35214</v>
      </c>
      <c r="J415" s="540">
        <v>61386</v>
      </c>
      <c r="K415" s="541">
        <v>61386</v>
      </c>
      <c r="L415" s="541">
        <v>0</v>
      </c>
      <c r="M415" s="541">
        <v>0</v>
      </c>
      <c r="N415" s="542">
        <v>26543</v>
      </c>
    </row>
    <row r="416" spans="1:14" s="82" customFormat="1" ht="12.6" customHeight="1">
      <c r="A416" s="539" t="s">
        <v>31</v>
      </c>
      <c r="B416" s="540">
        <v>0</v>
      </c>
      <c r="C416" s="541">
        <v>0</v>
      </c>
      <c r="D416" s="541">
        <v>0</v>
      </c>
      <c r="E416" s="541">
        <v>0</v>
      </c>
      <c r="F416" s="541">
        <v>0</v>
      </c>
      <c r="G416" s="541">
        <v>0</v>
      </c>
      <c r="H416" s="541">
        <v>0</v>
      </c>
      <c r="I416" s="542">
        <v>0</v>
      </c>
      <c r="J416" s="540">
        <v>0</v>
      </c>
      <c r="K416" s="541">
        <v>0</v>
      </c>
      <c r="L416" s="541">
        <v>0</v>
      </c>
      <c r="M416" s="541">
        <v>0</v>
      </c>
      <c r="N416" s="542">
        <v>0</v>
      </c>
    </row>
    <row r="417" spans="1:14" s="82" customFormat="1" ht="12.6" customHeight="1">
      <c r="A417" s="539" t="s">
        <v>32</v>
      </c>
      <c r="B417" s="540">
        <v>2</v>
      </c>
      <c r="C417" s="541">
        <v>18</v>
      </c>
      <c r="D417" s="541">
        <v>1</v>
      </c>
      <c r="E417" s="541">
        <v>0</v>
      </c>
      <c r="F417" s="541">
        <v>4</v>
      </c>
      <c r="G417" s="541">
        <v>13</v>
      </c>
      <c r="H417" s="541" t="s">
        <v>2785</v>
      </c>
      <c r="I417" s="542" t="s">
        <v>2785</v>
      </c>
      <c r="J417" s="540" t="s">
        <v>2791</v>
      </c>
      <c r="K417" s="541" t="s">
        <v>2839</v>
      </c>
      <c r="L417" s="541" t="s">
        <v>2785</v>
      </c>
      <c r="M417" s="541">
        <v>0</v>
      </c>
      <c r="N417" s="542" t="s">
        <v>2785</v>
      </c>
    </row>
    <row r="418" spans="1:14" s="82" customFormat="1" ht="12.6" customHeight="1">
      <c r="A418" s="539" t="s">
        <v>33</v>
      </c>
      <c r="B418" s="540">
        <v>0</v>
      </c>
      <c r="C418" s="541">
        <v>0</v>
      </c>
      <c r="D418" s="541">
        <v>0</v>
      </c>
      <c r="E418" s="541">
        <v>0</v>
      </c>
      <c r="F418" s="541">
        <v>0</v>
      </c>
      <c r="G418" s="541">
        <v>0</v>
      </c>
      <c r="H418" s="541">
        <v>0</v>
      </c>
      <c r="I418" s="542">
        <v>0</v>
      </c>
      <c r="J418" s="540">
        <v>0</v>
      </c>
      <c r="K418" s="541">
        <v>0</v>
      </c>
      <c r="L418" s="541">
        <v>0</v>
      </c>
      <c r="M418" s="541">
        <v>0</v>
      </c>
      <c r="N418" s="542">
        <v>0</v>
      </c>
    </row>
    <row r="419" spans="1:14" s="82" customFormat="1" ht="12.6" customHeight="1">
      <c r="A419" s="539" t="s">
        <v>34</v>
      </c>
      <c r="B419" s="540">
        <v>2</v>
      </c>
      <c r="C419" s="541">
        <v>16</v>
      </c>
      <c r="D419" s="541">
        <v>0</v>
      </c>
      <c r="E419" s="541">
        <v>0</v>
      </c>
      <c r="F419" s="541">
        <v>13</v>
      </c>
      <c r="G419" s="541">
        <v>3</v>
      </c>
      <c r="H419" s="541" t="s">
        <v>2785</v>
      </c>
      <c r="I419" s="542" t="s">
        <v>2785</v>
      </c>
      <c r="J419" s="540" t="s">
        <v>2785</v>
      </c>
      <c r="K419" s="541" t="s">
        <v>2785</v>
      </c>
      <c r="L419" s="541">
        <v>0</v>
      </c>
      <c r="M419" s="541" t="s">
        <v>2785</v>
      </c>
      <c r="N419" s="542" t="s">
        <v>2785</v>
      </c>
    </row>
    <row r="420" spans="1:14" s="82" customFormat="1" ht="12.6" customHeight="1">
      <c r="A420" s="543" t="s">
        <v>230</v>
      </c>
      <c r="B420" s="540">
        <v>4</v>
      </c>
      <c r="C420" s="541">
        <v>100</v>
      </c>
      <c r="D420" s="541">
        <v>2</v>
      </c>
      <c r="E420" s="541">
        <v>1</v>
      </c>
      <c r="F420" s="541">
        <v>79</v>
      </c>
      <c r="G420" s="541">
        <v>18</v>
      </c>
      <c r="H420" s="541">
        <v>36419</v>
      </c>
      <c r="I420" s="542">
        <v>226665</v>
      </c>
      <c r="J420" s="540">
        <v>286915</v>
      </c>
      <c r="K420" s="541">
        <v>271153</v>
      </c>
      <c r="L420" s="541">
        <v>1167</v>
      </c>
      <c r="M420" s="541">
        <v>14595</v>
      </c>
      <c r="N420" s="542">
        <v>50337</v>
      </c>
    </row>
    <row r="421" spans="1:14" s="82" customFormat="1" ht="12.6" customHeight="1">
      <c r="A421" s="539" t="s">
        <v>36</v>
      </c>
      <c r="B421" s="540">
        <v>2</v>
      </c>
      <c r="C421" s="541">
        <v>20</v>
      </c>
      <c r="D421" s="541">
        <v>0</v>
      </c>
      <c r="E421" s="541">
        <v>0</v>
      </c>
      <c r="F421" s="541">
        <v>13</v>
      </c>
      <c r="G421" s="541">
        <v>7</v>
      </c>
      <c r="H421" s="541" t="s">
        <v>2785</v>
      </c>
      <c r="I421" s="542" t="s">
        <v>2789</v>
      </c>
      <c r="J421" s="540" t="s">
        <v>2785</v>
      </c>
      <c r="K421" s="541">
        <v>0</v>
      </c>
      <c r="L421" s="541" t="s">
        <v>2785</v>
      </c>
      <c r="M421" s="541">
        <v>0</v>
      </c>
      <c r="N421" s="542" t="s">
        <v>2785</v>
      </c>
    </row>
    <row r="422" spans="1:14" s="82" customFormat="1" ht="12.6" customHeight="1">
      <c r="A422" s="539" t="s">
        <v>37</v>
      </c>
      <c r="B422" s="540">
        <v>2</v>
      </c>
      <c r="C422" s="541">
        <v>98</v>
      </c>
      <c r="D422" s="541">
        <v>0</v>
      </c>
      <c r="E422" s="541">
        <v>0</v>
      </c>
      <c r="F422" s="541">
        <v>78</v>
      </c>
      <c r="G422" s="541">
        <v>20</v>
      </c>
      <c r="H422" s="541" t="s">
        <v>2785</v>
      </c>
      <c r="I422" s="542" t="s">
        <v>2785</v>
      </c>
      <c r="J422" s="540" t="s">
        <v>2785</v>
      </c>
      <c r="K422" s="541">
        <v>219970</v>
      </c>
      <c r="L422" s="541" t="s">
        <v>2785</v>
      </c>
      <c r="M422" s="541">
        <v>0</v>
      </c>
      <c r="N422" s="542" t="s">
        <v>2786</v>
      </c>
    </row>
    <row r="423" spans="1:14" s="82" customFormat="1" ht="12.6" customHeight="1">
      <c r="A423" s="539" t="s">
        <v>229</v>
      </c>
      <c r="B423" s="540">
        <v>0</v>
      </c>
      <c r="C423" s="541">
        <v>0</v>
      </c>
      <c r="D423" s="541">
        <v>0</v>
      </c>
      <c r="E423" s="541">
        <v>0</v>
      </c>
      <c r="F423" s="541">
        <v>0</v>
      </c>
      <c r="G423" s="541">
        <v>0</v>
      </c>
      <c r="H423" s="541">
        <v>0</v>
      </c>
      <c r="I423" s="542">
        <v>0</v>
      </c>
      <c r="J423" s="540">
        <v>0</v>
      </c>
      <c r="K423" s="541">
        <v>0</v>
      </c>
      <c r="L423" s="541">
        <v>0</v>
      </c>
      <c r="M423" s="541">
        <v>0</v>
      </c>
      <c r="N423" s="542">
        <v>0</v>
      </c>
    </row>
    <row r="424" spans="1:14" s="82" customFormat="1" ht="12.6" customHeight="1">
      <c r="A424" s="539" t="s">
        <v>39</v>
      </c>
      <c r="B424" s="540">
        <v>5</v>
      </c>
      <c r="C424" s="541">
        <v>82</v>
      </c>
      <c r="D424" s="541">
        <v>0</v>
      </c>
      <c r="E424" s="541">
        <v>0</v>
      </c>
      <c r="F424" s="541">
        <v>35</v>
      </c>
      <c r="G424" s="541">
        <v>47</v>
      </c>
      <c r="H424" s="541">
        <v>24332</v>
      </c>
      <c r="I424" s="542">
        <v>57337</v>
      </c>
      <c r="J424" s="540">
        <v>113376</v>
      </c>
      <c r="K424" s="541">
        <v>83436</v>
      </c>
      <c r="L424" s="541">
        <v>10835</v>
      </c>
      <c r="M424" s="541">
        <v>19105</v>
      </c>
      <c r="N424" s="542">
        <v>51718</v>
      </c>
    </row>
    <row r="425" spans="1:14" s="82" customFormat="1" ht="12.6" customHeight="1">
      <c r="A425" s="539" t="s">
        <v>40</v>
      </c>
      <c r="B425" s="540">
        <v>2</v>
      </c>
      <c r="C425" s="541">
        <v>188</v>
      </c>
      <c r="D425" s="541">
        <v>0</v>
      </c>
      <c r="E425" s="541">
        <v>0</v>
      </c>
      <c r="F425" s="541">
        <v>117</v>
      </c>
      <c r="G425" s="541">
        <v>71</v>
      </c>
      <c r="H425" s="541" t="s">
        <v>2785</v>
      </c>
      <c r="I425" s="542" t="s">
        <v>2785</v>
      </c>
      <c r="J425" s="540" t="s">
        <v>2786</v>
      </c>
      <c r="K425" s="541" t="s">
        <v>2785</v>
      </c>
      <c r="L425" s="541" t="s">
        <v>2785</v>
      </c>
      <c r="M425" s="541" t="s">
        <v>2785</v>
      </c>
      <c r="N425" s="542" t="s">
        <v>2785</v>
      </c>
    </row>
    <row r="426" spans="1:14" ht="12.6" customHeight="1">
      <c r="A426" s="543" t="s">
        <v>228</v>
      </c>
      <c r="B426" s="540">
        <v>0</v>
      </c>
      <c r="C426" s="541">
        <v>0</v>
      </c>
      <c r="D426" s="541">
        <v>0</v>
      </c>
      <c r="E426" s="541">
        <v>0</v>
      </c>
      <c r="F426" s="541">
        <v>0</v>
      </c>
      <c r="G426" s="541">
        <v>0</v>
      </c>
      <c r="H426" s="541">
        <v>0</v>
      </c>
      <c r="I426" s="542">
        <v>0</v>
      </c>
      <c r="J426" s="540">
        <v>0</v>
      </c>
      <c r="K426" s="541">
        <v>0</v>
      </c>
      <c r="L426" s="541">
        <v>0</v>
      </c>
      <c r="M426" s="541">
        <v>0</v>
      </c>
      <c r="N426" s="542">
        <v>0</v>
      </c>
    </row>
    <row r="427" spans="1:14" ht="12.6" customHeight="1">
      <c r="A427" s="539" t="s">
        <v>42</v>
      </c>
      <c r="B427" s="540">
        <v>1</v>
      </c>
      <c r="C427" s="541">
        <v>81</v>
      </c>
      <c r="D427" s="541">
        <v>0</v>
      </c>
      <c r="E427" s="541">
        <v>0</v>
      </c>
      <c r="F427" s="541">
        <v>40</v>
      </c>
      <c r="G427" s="541">
        <v>42</v>
      </c>
      <c r="H427" s="541" t="s">
        <v>2785</v>
      </c>
      <c r="I427" s="542" t="s">
        <v>2785</v>
      </c>
      <c r="J427" s="540" t="s">
        <v>2785</v>
      </c>
      <c r="K427" s="541" t="s">
        <v>2785</v>
      </c>
      <c r="L427" s="541">
        <v>0</v>
      </c>
      <c r="M427" s="541" t="s">
        <v>2785</v>
      </c>
      <c r="N427" s="542" t="s">
        <v>2785</v>
      </c>
    </row>
    <row r="428" spans="1:14" ht="12.6" customHeight="1">
      <c r="A428" s="539" t="s">
        <v>43</v>
      </c>
      <c r="B428" s="540">
        <v>1</v>
      </c>
      <c r="C428" s="541">
        <v>13</v>
      </c>
      <c r="D428" s="541">
        <v>0</v>
      </c>
      <c r="E428" s="541">
        <v>0</v>
      </c>
      <c r="F428" s="541">
        <v>9</v>
      </c>
      <c r="G428" s="541">
        <v>4</v>
      </c>
      <c r="H428" s="541" t="s">
        <v>2785</v>
      </c>
      <c r="I428" s="542" t="s">
        <v>2785</v>
      </c>
      <c r="J428" s="540" t="s">
        <v>2839</v>
      </c>
      <c r="K428" s="541" t="s">
        <v>2785</v>
      </c>
      <c r="L428" s="541">
        <v>0</v>
      </c>
      <c r="M428" s="541">
        <v>0</v>
      </c>
      <c r="N428" s="542" t="s">
        <v>2785</v>
      </c>
    </row>
    <row r="429" spans="1:14" ht="12.6" customHeight="1">
      <c r="A429" s="539" t="s">
        <v>44</v>
      </c>
      <c r="B429" s="540">
        <v>0</v>
      </c>
      <c r="C429" s="541">
        <v>0</v>
      </c>
      <c r="D429" s="541">
        <v>0</v>
      </c>
      <c r="E429" s="541">
        <v>0</v>
      </c>
      <c r="F429" s="541">
        <v>0</v>
      </c>
      <c r="G429" s="541">
        <v>0</v>
      </c>
      <c r="H429" s="541">
        <v>0</v>
      </c>
      <c r="I429" s="542">
        <v>0</v>
      </c>
      <c r="J429" s="540">
        <v>0</v>
      </c>
      <c r="K429" s="541">
        <v>0</v>
      </c>
      <c r="L429" s="541">
        <v>0</v>
      </c>
      <c r="M429" s="541">
        <v>0</v>
      </c>
      <c r="N429" s="542">
        <v>0</v>
      </c>
    </row>
    <row r="430" spans="1:14" ht="12.6" customHeight="1">
      <c r="A430" s="539" t="s">
        <v>45</v>
      </c>
      <c r="B430" s="540">
        <v>9</v>
      </c>
      <c r="C430" s="541">
        <v>258</v>
      </c>
      <c r="D430" s="541">
        <v>0</v>
      </c>
      <c r="E430" s="541">
        <v>0</v>
      </c>
      <c r="F430" s="541">
        <v>203</v>
      </c>
      <c r="G430" s="541">
        <v>55</v>
      </c>
      <c r="H430" s="541">
        <v>98473</v>
      </c>
      <c r="I430" s="542">
        <v>202751</v>
      </c>
      <c r="J430" s="540">
        <v>383292</v>
      </c>
      <c r="K430" s="541">
        <v>371368</v>
      </c>
      <c r="L430" s="541">
        <v>11857</v>
      </c>
      <c r="M430" s="541">
        <v>67</v>
      </c>
      <c r="N430" s="542">
        <v>148924</v>
      </c>
    </row>
    <row r="431" spans="1:14" ht="12.6" customHeight="1">
      <c r="A431" s="539" t="s">
        <v>227</v>
      </c>
      <c r="B431" s="540">
        <v>0</v>
      </c>
      <c r="C431" s="541">
        <v>0</v>
      </c>
      <c r="D431" s="541">
        <v>0</v>
      </c>
      <c r="E431" s="541">
        <v>0</v>
      </c>
      <c r="F431" s="541">
        <v>0</v>
      </c>
      <c r="G431" s="541">
        <v>0</v>
      </c>
      <c r="H431" s="541">
        <v>0</v>
      </c>
      <c r="I431" s="542">
        <v>0</v>
      </c>
      <c r="J431" s="540">
        <v>0</v>
      </c>
      <c r="K431" s="541">
        <v>0</v>
      </c>
      <c r="L431" s="541">
        <v>0</v>
      </c>
      <c r="M431" s="541">
        <v>0</v>
      </c>
      <c r="N431" s="542">
        <v>0</v>
      </c>
    </row>
    <row r="432" spans="1:14" ht="12.6" customHeight="1">
      <c r="A432" s="539" t="s">
        <v>226</v>
      </c>
      <c r="B432" s="540">
        <v>2</v>
      </c>
      <c r="C432" s="541">
        <v>19</v>
      </c>
      <c r="D432" s="541">
        <v>0</v>
      </c>
      <c r="E432" s="541">
        <v>0</v>
      </c>
      <c r="F432" s="541">
        <v>17</v>
      </c>
      <c r="G432" s="541">
        <v>2</v>
      </c>
      <c r="H432" s="541" t="s">
        <v>2785</v>
      </c>
      <c r="I432" s="542" t="s">
        <v>2785</v>
      </c>
      <c r="J432" s="540" t="s">
        <v>2785</v>
      </c>
      <c r="K432" s="541" t="s">
        <v>2785</v>
      </c>
      <c r="L432" s="541" t="s">
        <v>2792</v>
      </c>
      <c r="M432" s="541">
        <v>0</v>
      </c>
      <c r="N432" s="542" t="s">
        <v>2785</v>
      </c>
    </row>
    <row r="433" spans="1:14" ht="12.6" customHeight="1">
      <c r="A433" s="539" t="s">
        <v>225</v>
      </c>
      <c r="B433" s="540">
        <v>0</v>
      </c>
      <c r="C433" s="541">
        <v>0</v>
      </c>
      <c r="D433" s="541">
        <v>0</v>
      </c>
      <c r="E433" s="541">
        <v>0</v>
      </c>
      <c r="F433" s="541">
        <v>0</v>
      </c>
      <c r="G433" s="541">
        <v>0</v>
      </c>
      <c r="H433" s="541">
        <v>0</v>
      </c>
      <c r="I433" s="542">
        <v>0</v>
      </c>
      <c r="J433" s="540">
        <v>0</v>
      </c>
      <c r="K433" s="541">
        <v>0</v>
      </c>
      <c r="L433" s="541">
        <v>0</v>
      </c>
      <c r="M433" s="541">
        <v>0</v>
      </c>
      <c r="N433" s="542">
        <v>0</v>
      </c>
    </row>
    <row r="434" spans="1:14" ht="12.6" customHeight="1">
      <c r="A434" s="543" t="s">
        <v>224</v>
      </c>
      <c r="B434" s="540">
        <v>0</v>
      </c>
      <c r="C434" s="541">
        <v>0</v>
      </c>
      <c r="D434" s="541">
        <v>0</v>
      </c>
      <c r="E434" s="541">
        <v>0</v>
      </c>
      <c r="F434" s="541">
        <v>0</v>
      </c>
      <c r="G434" s="541">
        <v>0</v>
      </c>
      <c r="H434" s="541">
        <v>0</v>
      </c>
      <c r="I434" s="542">
        <v>0</v>
      </c>
      <c r="J434" s="540">
        <v>0</v>
      </c>
      <c r="K434" s="541">
        <v>0</v>
      </c>
      <c r="L434" s="541">
        <v>0</v>
      </c>
      <c r="M434" s="541">
        <v>0</v>
      </c>
      <c r="N434" s="542">
        <v>0</v>
      </c>
    </row>
    <row r="435" spans="1:14" ht="12.6" customHeight="1">
      <c r="A435" s="539" t="s">
        <v>223</v>
      </c>
      <c r="B435" s="540">
        <v>0</v>
      </c>
      <c r="C435" s="541">
        <v>0</v>
      </c>
      <c r="D435" s="541">
        <v>0</v>
      </c>
      <c r="E435" s="541">
        <v>0</v>
      </c>
      <c r="F435" s="541">
        <v>0</v>
      </c>
      <c r="G435" s="541">
        <v>0</v>
      </c>
      <c r="H435" s="541">
        <v>0</v>
      </c>
      <c r="I435" s="542">
        <v>0</v>
      </c>
      <c r="J435" s="540">
        <v>0</v>
      </c>
      <c r="K435" s="541">
        <v>0</v>
      </c>
      <c r="L435" s="541">
        <v>0</v>
      </c>
      <c r="M435" s="541">
        <v>0</v>
      </c>
      <c r="N435" s="542">
        <v>0</v>
      </c>
    </row>
    <row r="436" spans="1:14" ht="12.6" customHeight="1">
      <c r="A436" s="539" t="s">
        <v>222</v>
      </c>
      <c r="B436" s="540">
        <v>1</v>
      </c>
      <c r="C436" s="541">
        <v>5</v>
      </c>
      <c r="D436" s="541">
        <v>0</v>
      </c>
      <c r="E436" s="541">
        <v>0</v>
      </c>
      <c r="F436" s="541">
        <v>2</v>
      </c>
      <c r="G436" s="541">
        <v>3</v>
      </c>
      <c r="H436" s="541" t="s">
        <v>2785</v>
      </c>
      <c r="I436" s="542" t="s">
        <v>2785</v>
      </c>
      <c r="J436" s="540" t="s">
        <v>2785</v>
      </c>
      <c r="K436" s="541" t="s">
        <v>2785</v>
      </c>
      <c r="L436" s="541">
        <v>0</v>
      </c>
      <c r="M436" s="541" t="s">
        <v>2785</v>
      </c>
      <c r="N436" s="542" t="s">
        <v>2785</v>
      </c>
    </row>
    <row r="437" spans="1:14" ht="12.6" customHeight="1">
      <c r="A437" s="539" t="s">
        <v>221</v>
      </c>
      <c r="B437" s="540">
        <v>0</v>
      </c>
      <c r="C437" s="541">
        <v>0</v>
      </c>
      <c r="D437" s="541">
        <v>0</v>
      </c>
      <c r="E437" s="541">
        <v>0</v>
      </c>
      <c r="F437" s="541">
        <v>0</v>
      </c>
      <c r="G437" s="541">
        <v>0</v>
      </c>
      <c r="H437" s="541">
        <v>0</v>
      </c>
      <c r="I437" s="542">
        <v>0</v>
      </c>
      <c r="J437" s="540">
        <v>0</v>
      </c>
      <c r="K437" s="541">
        <v>0</v>
      </c>
      <c r="L437" s="541">
        <v>0</v>
      </c>
      <c r="M437" s="541">
        <v>0</v>
      </c>
      <c r="N437" s="542">
        <v>0</v>
      </c>
    </row>
    <row r="438" spans="1:14" ht="12.6" customHeight="1" thickBot="1">
      <c r="A438" s="531" t="s">
        <v>52</v>
      </c>
      <c r="B438" s="117">
        <v>0</v>
      </c>
      <c r="C438" s="115">
        <v>0</v>
      </c>
      <c r="D438" s="115">
        <v>0</v>
      </c>
      <c r="E438" s="115">
        <v>0</v>
      </c>
      <c r="F438" s="115">
        <v>0</v>
      </c>
      <c r="G438" s="115">
        <v>0</v>
      </c>
      <c r="H438" s="115">
        <v>0</v>
      </c>
      <c r="I438" s="116">
        <v>0</v>
      </c>
      <c r="J438" s="117">
        <v>0</v>
      </c>
      <c r="K438" s="115">
        <v>0</v>
      </c>
      <c r="L438" s="115">
        <v>0</v>
      </c>
      <c r="M438" s="115">
        <v>0</v>
      </c>
      <c r="N438" s="116">
        <v>0</v>
      </c>
    </row>
    <row r="439" spans="1:14" s="83" customFormat="1" ht="12.6" customHeight="1">
      <c r="A439" s="786"/>
      <c r="B439" s="526"/>
      <c r="C439" s="527"/>
      <c r="D439" s="527"/>
      <c r="E439" s="528"/>
      <c r="F439" s="528"/>
      <c r="G439" s="528"/>
      <c r="H439" s="528"/>
      <c r="I439" s="529"/>
      <c r="J439" s="530"/>
      <c r="K439" s="527"/>
      <c r="L439" s="528"/>
      <c r="M439" s="528"/>
      <c r="N439" s="529"/>
    </row>
    <row r="440" spans="1:14" ht="12.6" customHeight="1">
      <c r="A440" s="532" t="s">
        <v>187</v>
      </c>
      <c r="B440" s="533">
        <v>17</v>
      </c>
      <c r="C440" s="534">
        <v>846</v>
      </c>
      <c r="D440" s="534">
        <v>1</v>
      </c>
      <c r="E440" s="534">
        <v>0</v>
      </c>
      <c r="F440" s="534">
        <v>596</v>
      </c>
      <c r="G440" s="534">
        <v>249</v>
      </c>
      <c r="H440" s="534">
        <v>382109</v>
      </c>
      <c r="I440" s="535">
        <v>1825429</v>
      </c>
      <c r="J440" s="533">
        <v>2921669</v>
      </c>
      <c r="K440" s="534">
        <v>2506750</v>
      </c>
      <c r="L440" s="534">
        <v>379442</v>
      </c>
      <c r="M440" s="534">
        <v>35477</v>
      </c>
      <c r="N440" s="535">
        <v>990626</v>
      </c>
    </row>
    <row r="441" spans="1:14" ht="12.6" customHeight="1">
      <c r="A441" s="536"/>
      <c r="B441" s="533"/>
      <c r="C441" s="537"/>
      <c r="D441" s="537"/>
      <c r="E441" s="537"/>
      <c r="F441" s="537"/>
      <c r="G441" s="537"/>
      <c r="H441" s="537"/>
      <c r="I441" s="538"/>
      <c r="J441" s="533"/>
      <c r="K441" s="537"/>
      <c r="L441" s="541"/>
      <c r="M441" s="541"/>
      <c r="N441" s="538"/>
    </row>
    <row r="442" spans="1:14" ht="12.6" customHeight="1">
      <c r="A442" s="539" t="s">
        <v>30</v>
      </c>
      <c r="B442" s="540">
        <v>1</v>
      </c>
      <c r="C442" s="541">
        <v>104</v>
      </c>
      <c r="D442" s="541">
        <v>0</v>
      </c>
      <c r="E442" s="541">
        <v>0</v>
      </c>
      <c r="F442" s="541">
        <v>47</v>
      </c>
      <c r="G442" s="541">
        <v>57</v>
      </c>
      <c r="H442" s="541" t="s">
        <v>2785</v>
      </c>
      <c r="I442" s="542" t="s">
        <v>2785</v>
      </c>
      <c r="J442" s="540" t="s">
        <v>2785</v>
      </c>
      <c r="K442" s="541" t="s">
        <v>2785</v>
      </c>
      <c r="L442" s="541">
        <v>0</v>
      </c>
      <c r="M442" s="541">
        <v>0</v>
      </c>
      <c r="N442" s="542" t="s">
        <v>2785</v>
      </c>
    </row>
    <row r="443" spans="1:14" s="82" customFormat="1" ht="12.6" customHeight="1">
      <c r="A443" s="539" t="s">
        <v>31</v>
      </c>
      <c r="B443" s="540">
        <v>0</v>
      </c>
      <c r="C443" s="541">
        <v>0</v>
      </c>
      <c r="D443" s="541">
        <v>0</v>
      </c>
      <c r="E443" s="541">
        <v>0</v>
      </c>
      <c r="F443" s="541">
        <v>0</v>
      </c>
      <c r="G443" s="541">
        <v>0</v>
      </c>
      <c r="H443" s="541">
        <v>0</v>
      </c>
      <c r="I443" s="542">
        <v>0</v>
      </c>
      <c r="J443" s="540">
        <v>0</v>
      </c>
      <c r="K443" s="541">
        <v>0</v>
      </c>
      <c r="L443" s="541">
        <v>0</v>
      </c>
      <c r="M443" s="541">
        <v>0</v>
      </c>
      <c r="N443" s="542">
        <v>0</v>
      </c>
    </row>
    <row r="444" spans="1:14" s="82" customFormat="1" ht="12.6" customHeight="1">
      <c r="A444" s="539" t="s">
        <v>32</v>
      </c>
      <c r="B444" s="540">
        <v>3</v>
      </c>
      <c r="C444" s="541">
        <v>163</v>
      </c>
      <c r="D444" s="541">
        <v>1</v>
      </c>
      <c r="E444" s="541">
        <v>0</v>
      </c>
      <c r="F444" s="541">
        <v>137</v>
      </c>
      <c r="G444" s="541">
        <v>25</v>
      </c>
      <c r="H444" s="541">
        <v>124792</v>
      </c>
      <c r="I444" s="542">
        <v>600892</v>
      </c>
      <c r="J444" s="540">
        <v>907055</v>
      </c>
      <c r="K444" s="541">
        <v>900588</v>
      </c>
      <c r="L444" s="541">
        <v>6467</v>
      </c>
      <c r="M444" s="541">
        <v>0</v>
      </c>
      <c r="N444" s="542">
        <v>287015</v>
      </c>
    </row>
    <row r="445" spans="1:14" s="82" customFormat="1" ht="12.6" customHeight="1">
      <c r="A445" s="539" t="s">
        <v>33</v>
      </c>
      <c r="B445" s="540">
        <v>0</v>
      </c>
      <c r="C445" s="541">
        <v>0</v>
      </c>
      <c r="D445" s="541">
        <v>0</v>
      </c>
      <c r="E445" s="541">
        <v>0</v>
      </c>
      <c r="F445" s="541">
        <v>0</v>
      </c>
      <c r="G445" s="541">
        <v>0</v>
      </c>
      <c r="H445" s="541">
        <v>0</v>
      </c>
      <c r="I445" s="542">
        <v>0</v>
      </c>
      <c r="J445" s="540">
        <v>0</v>
      </c>
      <c r="K445" s="541">
        <v>0</v>
      </c>
      <c r="L445" s="541">
        <v>0</v>
      </c>
      <c r="M445" s="541">
        <v>0</v>
      </c>
      <c r="N445" s="542">
        <v>0</v>
      </c>
    </row>
    <row r="446" spans="1:14" s="82" customFormat="1" ht="12.6" customHeight="1">
      <c r="A446" s="539" t="s">
        <v>34</v>
      </c>
      <c r="B446" s="540">
        <v>0</v>
      </c>
      <c r="C446" s="541">
        <v>0</v>
      </c>
      <c r="D446" s="541">
        <v>0</v>
      </c>
      <c r="E446" s="541">
        <v>0</v>
      </c>
      <c r="F446" s="541">
        <v>0</v>
      </c>
      <c r="G446" s="541">
        <v>0</v>
      </c>
      <c r="H446" s="541">
        <v>0</v>
      </c>
      <c r="I446" s="542">
        <v>0</v>
      </c>
      <c r="J446" s="540">
        <v>0</v>
      </c>
      <c r="K446" s="541">
        <v>0</v>
      </c>
      <c r="L446" s="541">
        <v>0</v>
      </c>
      <c r="M446" s="541">
        <v>0</v>
      </c>
      <c r="N446" s="542">
        <v>0</v>
      </c>
    </row>
    <row r="447" spans="1:14" s="82" customFormat="1" ht="12.6" customHeight="1">
      <c r="A447" s="543" t="s">
        <v>230</v>
      </c>
      <c r="B447" s="540">
        <v>3</v>
      </c>
      <c r="C447" s="541">
        <v>172</v>
      </c>
      <c r="D447" s="541">
        <v>0</v>
      </c>
      <c r="E447" s="541">
        <v>0</v>
      </c>
      <c r="F447" s="541">
        <v>83</v>
      </c>
      <c r="G447" s="541">
        <v>89</v>
      </c>
      <c r="H447" s="541">
        <v>56510</v>
      </c>
      <c r="I447" s="542">
        <v>458294</v>
      </c>
      <c r="J447" s="540">
        <v>721957</v>
      </c>
      <c r="K447" s="541" t="s">
        <v>2785</v>
      </c>
      <c r="L447" s="541">
        <v>0</v>
      </c>
      <c r="M447" s="541" t="s">
        <v>2785</v>
      </c>
      <c r="N447" s="542">
        <v>240680</v>
      </c>
    </row>
    <row r="448" spans="1:14" s="82" customFormat="1" ht="12.6" customHeight="1">
      <c r="A448" s="539" t="s">
        <v>36</v>
      </c>
      <c r="B448" s="540">
        <v>2</v>
      </c>
      <c r="C448" s="541">
        <v>65</v>
      </c>
      <c r="D448" s="541">
        <v>0</v>
      </c>
      <c r="E448" s="541">
        <v>0</v>
      </c>
      <c r="F448" s="541">
        <v>49</v>
      </c>
      <c r="G448" s="541">
        <v>16</v>
      </c>
      <c r="H448" s="541" t="s">
        <v>2785</v>
      </c>
      <c r="I448" s="542" t="s">
        <v>2785</v>
      </c>
      <c r="J448" s="540" t="s">
        <v>2785</v>
      </c>
      <c r="K448" s="541">
        <v>0</v>
      </c>
      <c r="L448" s="541" t="s">
        <v>2793</v>
      </c>
      <c r="M448" s="541">
        <v>0</v>
      </c>
      <c r="N448" s="542" t="s">
        <v>2785</v>
      </c>
    </row>
    <row r="449" spans="1:14" s="82" customFormat="1" ht="12.6" customHeight="1">
      <c r="A449" s="539" t="s">
        <v>37</v>
      </c>
      <c r="B449" s="540">
        <v>0</v>
      </c>
      <c r="C449" s="541">
        <v>0</v>
      </c>
      <c r="D449" s="541">
        <v>0</v>
      </c>
      <c r="E449" s="541">
        <v>0</v>
      </c>
      <c r="F449" s="541">
        <v>0</v>
      </c>
      <c r="G449" s="541">
        <v>0</v>
      </c>
      <c r="H449" s="541">
        <v>0</v>
      </c>
      <c r="I449" s="542">
        <v>0</v>
      </c>
      <c r="J449" s="540">
        <v>0</v>
      </c>
      <c r="K449" s="541">
        <v>0</v>
      </c>
      <c r="L449" s="541">
        <v>0</v>
      </c>
      <c r="M449" s="541">
        <v>0</v>
      </c>
      <c r="N449" s="542">
        <v>0</v>
      </c>
    </row>
    <row r="450" spans="1:14" s="82" customFormat="1" ht="12.6" customHeight="1">
      <c r="A450" s="539" t="s">
        <v>229</v>
      </c>
      <c r="B450" s="540">
        <v>0</v>
      </c>
      <c r="C450" s="541">
        <v>0</v>
      </c>
      <c r="D450" s="541">
        <v>0</v>
      </c>
      <c r="E450" s="541">
        <v>0</v>
      </c>
      <c r="F450" s="541">
        <v>0</v>
      </c>
      <c r="G450" s="541">
        <v>0</v>
      </c>
      <c r="H450" s="541">
        <v>0</v>
      </c>
      <c r="I450" s="542">
        <v>0</v>
      </c>
      <c r="J450" s="540">
        <v>0</v>
      </c>
      <c r="K450" s="541">
        <v>0</v>
      </c>
      <c r="L450" s="541">
        <v>0</v>
      </c>
      <c r="M450" s="541">
        <v>0</v>
      </c>
      <c r="N450" s="542">
        <v>0</v>
      </c>
    </row>
    <row r="451" spans="1:14" s="82" customFormat="1" ht="12.6" customHeight="1">
      <c r="A451" s="539" t="s">
        <v>39</v>
      </c>
      <c r="B451" s="540">
        <v>3</v>
      </c>
      <c r="C451" s="541">
        <v>128</v>
      </c>
      <c r="D451" s="541">
        <v>0</v>
      </c>
      <c r="E451" s="541">
        <v>0</v>
      </c>
      <c r="F451" s="541">
        <v>91</v>
      </c>
      <c r="G451" s="541">
        <v>37</v>
      </c>
      <c r="H451" s="541">
        <v>51434</v>
      </c>
      <c r="I451" s="542">
        <v>214086</v>
      </c>
      <c r="J451" s="540">
        <v>320726</v>
      </c>
      <c r="K451" s="541">
        <v>193271</v>
      </c>
      <c r="L451" s="541">
        <v>127455</v>
      </c>
      <c r="M451" s="541">
        <v>0</v>
      </c>
      <c r="N451" s="542">
        <v>93046</v>
      </c>
    </row>
    <row r="452" spans="1:14" s="82" customFormat="1" ht="12.6" customHeight="1">
      <c r="A452" s="539" t="s">
        <v>40</v>
      </c>
      <c r="B452" s="540">
        <v>0</v>
      </c>
      <c r="C452" s="541">
        <v>0</v>
      </c>
      <c r="D452" s="541">
        <v>0</v>
      </c>
      <c r="E452" s="541">
        <v>0</v>
      </c>
      <c r="F452" s="541">
        <v>0</v>
      </c>
      <c r="G452" s="541">
        <v>0</v>
      </c>
      <c r="H452" s="541">
        <v>0</v>
      </c>
      <c r="I452" s="542">
        <v>0</v>
      </c>
      <c r="J452" s="540">
        <v>0</v>
      </c>
      <c r="K452" s="541">
        <v>0</v>
      </c>
      <c r="L452" s="541">
        <v>0</v>
      </c>
      <c r="M452" s="541">
        <v>0</v>
      </c>
      <c r="N452" s="542">
        <v>0</v>
      </c>
    </row>
    <row r="453" spans="1:14" ht="12.6" customHeight="1">
      <c r="A453" s="543" t="s">
        <v>228</v>
      </c>
      <c r="B453" s="540">
        <v>0</v>
      </c>
      <c r="C453" s="541">
        <v>0</v>
      </c>
      <c r="D453" s="541">
        <v>0</v>
      </c>
      <c r="E453" s="541">
        <v>0</v>
      </c>
      <c r="F453" s="541">
        <v>0</v>
      </c>
      <c r="G453" s="541">
        <v>0</v>
      </c>
      <c r="H453" s="541">
        <v>0</v>
      </c>
      <c r="I453" s="542">
        <v>0</v>
      </c>
      <c r="J453" s="540">
        <v>0</v>
      </c>
      <c r="K453" s="541">
        <v>0</v>
      </c>
      <c r="L453" s="541">
        <v>0</v>
      </c>
      <c r="M453" s="541">
        <v>0</v>
      </c>
      <c r="N453" s="542">
        <v>0</v>
      </c>
    </row>
    <row r="454" spans="1:14" ht="12.6" customHeight="1">
      <c r="A454" s="539" t="s">
        <v>42</v>
      </c>
      <c r="B454" s="540">
        <v>0</v>
      </c>
      <c r="C454" s="541">
        <v>0</v>
      </c>
      <c r="D454" s="541">
        <v>0</v>
      </c>
      <c r="E454" s="541">
        <v>0</v>
      </c>
      <c r="F454" s="541">
        <v>0</v>
      </c>
      <c r="G454" s="541">
        <v>0</v>
      </c>
      <c r="H454" s="541">
        <v>0</v>
      </c>
      <c r="I454" s="542">
        <v>0</v>
      </c>
      <c r="J454" s="540">
        <v>0</v>
      </c>
      <c r="K454" s="541">
        <v>0</v>
      </c>
      <c r="L454" s="541">
        <v>0</v>
      </c>
      <c r="M454" s="541">
        <v>0</v>
      </c>
      <c r="N454" s="542">
        <v>0</v>
      </c>
    </row>
    <row r="455" spans="1:14" ht="12.6" customHeight="1">
      <c r="A455" s="539" t="s">
        <v>43</v>
      </c>
      <c r="B455" s="540">
        <v>1</v>
      </c>
      <c r="C455" s="541">
        <v>47</v>
      </c>
      <c r="D455" s="541">
        <v>0</v>
      </c>
      <c r="E455" s="541">
        <v>0</v>
      </c>
      <c r="F455" s="541">
        <v>41</v>
      </c>
      <c r="G455" s="541">
        <v>6</v>
      </c>
      <c r="H455" s="541" t="s">
        <v>2785</v>
      </c>
      <c r="I455" s="542" t="s">
        <v>2785</v>
      </c>
      <c r="J455" s="540" t="s">
        <v>2785</v>
      </c>
      <c r="K455" s="541" t="s">
        <v>2785</v>
      </c>
      <c r="L455" s="541" t="s">
        <v>2785</v>
      </c>
      <c r="M455" s="541">
        <v>0</v>
      </c>
      <c r="N455" s="542" t="s">
        <v>2785</v>
      </c>
    </row>
    <row r="456" spans="1:14" ht="12.6" customHeight="1">
      <c r="A456" s="539" t="s">
        <v>44</v>
      </c>
      <c r="B456" s="540">
        <v>0</v>
      </c>
      <c r="C456" s="541">
        <v>0</v>
      </c>
      <c r="D456" s="541">
        <v>0</v>
      </c>
      <c r="E456" s="541">
        <v>0</v>
      </c>
      <c r="F456" s="541">
        <v>0</v>
      </c>
      <c r="G456" s="541">
        <v>0</v>
      </c>
      <c r="H456" s="541">
        <v>0</v>
      </c>
      <c r="I456" s="542">
        <v>0</v>
      </c>
      <c r="J456" s="540">
        <v>0</v>
      </c>
      <c r="K456" s="541">
        <v>0</v>
      </c>
      <c r="L456" s="541">
        <v>0</v>
      </c>
      <c r="M456" s="541">
        <v>0</v>
      </c>
      <c r="N456" s="542">
        <v>0</v>
      </c>
    </row>
    <row r="457" spans="1:14" ht="12.6" customHeight="1">
      <c r="A457" s="539" t="s">
        <v>45</v>
      </c>
      <c r="B457" s="540">
        <v>1</v>
      </c>
      <c r="C457" s="541">
        <v>51</v>
      </c>
      <c r="D457" s="541">
        <v>0</v>
      </c>
      <c r="E457" s="541">
        <v>0</v>
      </c>
      <c r="F457" s="541">
        <v>44</v>
      </c>
      <c r="G457" s="541">
        <v>7</v>
      </c>
      <c r="H457" s="541" t="s">
        <v>2785</v>
      </c>
      <c r="I457" s="542" t="s">
        <v>2785</v>
      </c>
      <c r="J457" s="540" t="s">
        <v>2785</v>
      </c>
      <c r="K457" s="541">
        <v>0</v>
      </c>
      <c r="L457" s="541" t="s">
        <v>2839</v>
      </c>
      <c r="M457" s="541" t="s">
        <v>2785</v>
      </c>
      <c r="N457" s="542" t="s">
        <v>2785</v>
      </c>
    </row>
    <row r="458" spans="1:14" ht="12.6" customHeight="1">
      <c r="A458" s="539" t="s">
        <v>227</v>
      </c>
      <c r="B458" s="540">
        <v>2</v>
      </c>
      <c r="C458" s="541">
        <v>97</v>
      </c>
      <c r="D458" s="541">
        <v>0</v>
      </c>
      <c r="E458" s="541">
        <v>0</v>
      </c>
      <c r="F458" s="541">
        <v>87</v>
      </c>
      <c r="G458" s="541">
        <v>10</v>
      </c>
      <c r="H458" s="541" t="s">
        <v>2785</v>
      </c>
      <c r="I458" s="542" t="s">
        <v>2785</v>
      </c>
      <c r="J458" s="540" t="s">
        <v>2785</v>
      </c>
      <c r="K458" s="541" t="s">
        <v>2785</v>
      </c>
      <c r="L458" s="541" t="s">
        <v>2785</v>
      </c>
      <c r="M458" s="541">
        <v>0</v>
      </c>
      <c r="N458" s="542" t="s">
        <v>2785</v>
      </c>
    </row>
    <row r="459" spans="1:14" ht="12.6" customHeight="1">
      <c r="A459" s="539" t="s">
        <v>226</v>
      </c>
      <c r="B459" s="540">
        <v>0</v>
      </c>
      <c r="C459" s="541">
        <v>0</v>
      </c>
      <c r="D459" s="541">
        <v>0</v>
      </c>
      <c r="E459" s="541">
        <v>0</v>
      </c>
      <c r="F459" s="541">
        <v>0</v>
      </c>
      <c r="G459" s="541">
        <v>0</v>
      </c>
      <c r="H459" s="541">
        <v>0</v>
      </c>
      <c r="I459" s="542">
        <v>0</v>
      </c>
      <c r="J459" s="540">
        <v>0</v>
      </c>
      <c r="K459" s="541">
        <v>0</v>
      </c>
      <c r="L459" s="541">
        <v>0</v>
      </c>
      <c r="M459" s="541">
        <v>0</v>
      </c>
      <c r="N459" s="542">
        <v>0</v>
      </c>
    </row>
    <row r="460" spans="1:14" ht="12.6" customHeight="1">
      <c r="A460" s="539" t="s">
        <v>225</v>
      </c>
      <c r="B460" s="540">
        <v>0</v>
      </c>
      <c r="C460" s="541">
        <v>0</v>
      </c>
      <c r="D460" s="541">
        <v>0</v>
      </c>
      <c r="E460" s="541">
        <v>0</v>
      </c>
      <c r="F460" s="541">
        <v>0</v>
      </c>
      <c r="G460" s="541">
        <v>0</v>
      </c>
      <c r="H460" s="541">
        <v>0</v>
      </c>
      <c r="I460" s="542">
        <v>0</v>
      </c>
      <c r="J460" s="540">
        <v>0</v>
      </c>
      <c r="K460" s="541">
        <v>0</v>
      </c>
      <c r="L460" s="541">
        <v>0</v>
      </c>
      <c r="M460" s="541">
        <v>0</v>
      </c>
      <c r="N460" s="542">
        <v>0</v>
      </c>
    </row>
    <row r="461" spans="1:14" ht="12.6" customHeight="1">
      <c r="A461" s="543" t="s">
        <v>224</v>
      </c>
      <c r="B461" s="540">
        <v>0</v>
      </c>
      <c r="C461" s="541">
        <v>0</v>
      </c>
      <c r="D461" s="541">
        <v>0</v>
      </c>
      <c r="E461" s="541">
        <v>0</v>
      </c>
      <c r="F461" s="541">
        <v>0</v>
      </c>
      <c r="G461" s="541">
        <v>0</v>
      </c>
      <c r="H461" s="541">
        <v>0</v>
      </c>
      <c r="I461" s="542">
        <v>0</v>
      </c>
      <c r="J461" s="540">
        <v>0</v>
      </c>
      <c r="K461" s="541">
        <v>0</v>
      </c>
      <c r="L461" s="541">
        <v>0</v>
      </c>
      <c r="M461" s="541">
        <v>0</v>
      </c>
      <c r="N461" s="542">
        <v>0</v>
      </c>
    </row>
    <row r="462" spans="1:14" ht="12.6" customHeight="1">
      <c r="A462" s="539" t="s">
        <v>223</v>
      </c>
      <c r="B462" s="540">
        <v>0</v>
      </c>
      <c r="C462" s="541">
        <v>0</v>
      </c>
      <c r="D462" s="541">
        <v>0</v>
      </c>
      <c r="E462" s="541">
        <v>0</v>
      </c>
      <c r="F462" s="541">
        <v>0</v>
      </c>
      <c r="G462" s="541">
        <v>0</v>
      </c>
      <c r="H462" s="541">
        <v>0</v>
      </c>
      <c r="I462" s="542">
        <v>0</v>
      </c>
      <c r="J462" s="540">
        <v>0</v>
      </c>
      <c r="K462" s="541">
        <v>0</v>
      </c>
      <c r="L462" s="541">
        <v>0</v>
      </c>
      <c r="M462" s="541">
        <v>0</v>
      </c>
      <c r="N462" s="542">
        <v>0</v>
      </c>
    </row>
    <row r="463" spans="1:14" ht="12.6" customHeight="1">
      <c r="A463" s="539" t="s">
        <v>222</v>
      </c>
      <c r="B463" s="540">
        <v>0</v>
      </c>
      <c r="C463" s="541">
        <v>0</v>
      </c>
      <c r="D463" s="541">
        <v>0</v>
      </c>
      <c r="E463" s="541">
        <v>0</v>
      </c>
      <c r="F463" s="541">
        <v>0</v>
      </c>
      <c r="G463" s="541">
        <v>0</v>
      </c>
      <c r="H463" s="541">
        <v>0</v>
      </c>
      <c r="I463" s="542">
        <v>0</v>
      </c>
      <c r="J463" s="540">
        <v>0</v>
      </c>
      <c r="K463" s="541">
        <v>0</v>
      </c>
      <c r="L463" s="541">
        <v>0</v>
      </c>
      <c r="M463" s="541">
        <v>0</v>
      </c>
      <c r="N463" s="542">
        <v>0</v>
      </c>
    </row>
    <row r="464" spans="1:14" ht="12.6" customHeight="1">
      <c r="A464" s="539" t="s">
        <v>221</v>
      </c>
      <c r="B464" s="540">
        <v>0</v>
      </c>
      <c r="C464" s="541">
        <v>0</v>
      </c>
      <c r="D464" s="541">
        <v>0</v>
      </c>
      <c r="E464" s="541">
        <v>0</v>
      </c>
      <c r="F464" s="541">
        <v>0</v>
      </c>
      <c r="G464" s="541">
        <v>0</v>
      </c>
      <c r="H464" s="541">
        <v>0</v>
      </c>
      <c r="I464" s="542">
        <v>0</v>
      </c>
      <c r="J464" s="540">
        <v>0</v>
      </c>
      <c r="K464" s="541">
        <v>0</v>
      </c>
      <c r="L464" s="541">
        <v>0</v>
      </c>
      <c r="M464" s="541">
        <v>0</v>
      </c>
      <c r="N464" s="542">
        <v>0</v>
      </c>
    </row>
    <row r="465" spans="1:14" ht="12.6" customHeight="1" thickBot="1">
      <c r="A465" s="531" t="s">
        <v>52</v>
      </c>
      <c r="B465" s="117">
        <v>1</v>
      </c>
      <c r="C465" s="115">
        <v>19</v>
      </c>
      <c r="D465" s="115">
        <v>0</v>
      </c>
      <c r="E465" s="115">
        <v>0</v>
      </c>
      <c r="F465" s="115">
        <v>17</v>
      </c>
      <c r="G465" s="115">
        <v>2</v>
      </c>
      <c r="H465" s="115" t="s">
        <v>2785</v>
      </c>
      <c r="I465" s="116" t="s">
        <v>2785</v>
      </c>
      <c r="J465" s="117" t="s">
        <v>2817</v>
      </c>
      <c r="K465" s="115" t="s">
        <v>2785</v>
      </c>
      <c r="L465" s="115">
        <v>0</v>
      </c>
      <c r="M465" s="115">
        <v>0</v>
      </c>
      <c r="N465" s="116" t="s">
        <v>2785</v>
      </c>
    </row>
    <row r="466" spans="1:14" s="83" customFormat="1" ht="12.6" customHeight="1">
      <c r="A466" s="786"/>
      <c r="B466" s="526"/>
      <c r="C466" s="527"/>
      <c r="D466" s="527"/>
      <c r="E466" s="528"/>
      <c r="F466" s="528"/>
      <c r="G466" s="528"/>
      <c r="H466" s="528"/>
      <c r="I466" s="529"/>
      <c r="J466" s="530"/>
      <c r="K466" s="527"/>
      <c r="L466" s="527"/>
      <c r="M466" s="527"/>
      <c r="N466" s="529"/>
    </row>
    <row r="467" spans="1:14" ht="12.6" customHeight="1">
      <c r="A467" s="532" t="s">
        <v>186</v>
      </c>
      <c r="B467" s="533">
        <v>31</v>
      </c>
      <c r="C467" s="534">
        <v>2599</v>
      </c>
      <c r="D467" s="534">
        <v>6</v>
      </c>
      <c r="E467" s="534">
        <v>2</v>
      </c>
      <c r="F467" s="534">
        <v>2085</v>
      </c>
      <c r="G467" s="534">
        <v>518</v>
      </c>
      <c r="H467" s="534">
        <v>1332500</v>
      </c>
      <c r="I467" s="535">
        <v>4049540</v>
      </c>
      <c r="J467" s="533">
        <v>7308319</v>
      </c>
      <c r="K467" s="534">
        <v>6834012</v>
      </c>
      <c r="L467" s="534">
        <v>378242</v>
      </c>
      <c r="M467" s="534">
        <v>96065</v>
      </c>
      <c r="N467" s="535">
        <v>2768962</v>
      </c>
    </row>
    <row r="468" spans="1:14" ht="12.6" customHeight="1">
      <c r="A468" s="536"/>
      <c r="B468" s="533"/>
      <c r="C468" s="537"/>
      <c r="D468" s="537"/>
      <c r="E468" s="537"/>
      <c r="F468" s="537"/>
      <c r="G468" s="537"/>
      <c r="H468" s="537"/>
      <c r="I468" s="538"/>
      <c r="J468" s="533"/>
      <c r="K468" s="537"/>
      <c r="L468" s="537"/>
      <c r="M468" s="537"/>
      <c r="N468" s="538"/>
    </row>
    <row r="469" spans="1:14" ht="12.6" customHeight="1">
      <c r="A469" s="539" t="s">
        <v>30</v>
      </c>
      <c r="B469" s="540">
        <v>0</v>
      </c>
      <c r="C469" s="541">
        <v>0</v>
      </c>
      <c r="D469" s="541">
        <v>0</v>
      </c>
      <c r="E469" s="541">
        <v>0</v>
      </c>
      <c r="F469" s="541">
        <v>0</v>
      </c>
      <c r="G469" s="541">
        <v>0</v>
      </c>
      <c r="H469" s="541">
        <v>0</v>
      </c>
      <c r="I469" s="542">
        <v>0</v>
      </c>
      <c r="J469" s="540">
        <v>0</v>
      </c>
      <c r="K469" s="541">
        <v>0</v>
      </c>
      <c r="L469" s="541">
        <v>0</v>
      </c>
      <c r="M469" s="541">
        <v>0</v>
      </c>
      <c r="N469" s="542">
        <v>0</v>
      </c>
    </row>
    <row r="470" spans="1:14" s="82" customFormat="1" ht="12.6" customHeight="1">
      <c r="A470" s="539" t="s">
        <v>31</v>
      </c>
      <c r="B470" s="540">
        <v>1</v>
      </c>
      <c r="C470" s="541">
        <v>18</v>
      </c>
      <c r="D470" s="541">
        <v>0</v>
      </c>
      <c r="E470" s="541">
        <v>0</v>
      </c>
      <c r="F470" s="541">
        <v>4</v>
      </c>
      <c r="G470" s="541">
        <v>14</v>
      </c>
      <c r="H470" s="541" t="s">
        <v>2785</v>
      </c>
      <c r="I470" s="542" t="s">
        <v>2785</v>
      </c>
      <c r="J470" s="540" t="s">
        <v>2785</v>
      </c>
      <c r="K470" s="541" t="s">
        <v>2785</v>
      </c>
      <c r="L470" s="541">
        <v>0</v>
      </c>
      <c r="M470" s="541">
        <v>0</v>
      </c>
      <c r="N470" s="542" t="s">
        <v>2785</v>
      </c>
    </row>
    <row r="471" spans="1:14" s="82" customFormat="1" ht="12.6" customHeight="1">
      <c r="A471" s="539" t="s">
        <v>32</v>
      </c>
      <c r="B471" s="540">
        <v>1</v>
      </c>
      <c r="C471" s="541">
        <v>5</v>
      </c>
      <c r="D471" s="541">
        <v>0</v>
      </c>
      <c r="E471" s="541">
        <v>0</v>
      </c>
      <c r="F471" s="541">
        <v>2</v>
      </c>
      <c r="G471" s="541">
        <v>3</v>
      </c>
      <c r="H471" s="541" t="s">
        <v>2817</v>
      </c>
      <c r="I471" s="542" t="s">
        <v>2785</v>
      </c>
      <c r="J471" s="540" t="s">
        <v>2785</v>
      </c>
      <c r="K471" s="541">
        <v>0</v>
      </c>
      <c r="L471" s="541" t="s">
        <v>2785</v>
      </c>
      <c r="M471" s="541">
        <v>0</v>
      </c>
      <c r="N471" s="542" t="s">
        <v>2785</v>
      </c>
    </row>
    <row r="472" spans="1:14" s="82" customFormat="1" ht="12.6" customHeight="1">
      <c r="A472" s="539" t="s">
        <v>33</v>
      </c>
      <c r="B472" s="540">
        <v>0</v>
      </c>
      <c r="C472" s="541">
        <v>0</v>
      </c>
      <c r="D472" s="541">
        <v>0</v>
      </c>
      <c r="E472" s="541">
        <v>0</v>
      </c>
      <c r="F472" s="541">
        <v>0</v>
      </c>
      <c r="G472" s="541">
        <v>0</v>
      </c>
      <c r="H472" s="541">
        <v>0</v>
      </c>
      <c r="I472" s="542">
        <v>0</v>
      </c>
      <c r="J472" s="540">
        <v>0</v>
      </c>
      <c r="K472" s="541">
        <v>0</v>
      </c>
      <c r="L472" s="541">
        <v>0</v>
      </c>
      <c r="M472" s="541">
        <v>0</v>
      </c>
      <c r="N472" s="542">
        <v>0</v>
      </c>
    </row>
    <row r="473" spans="1:14" s="82" customFormat="1" ht="12.6" customHeight="1">
      <c r="A473" s="539" t="s">
        <v>34</v>
      </c>
      <c r="B473" s="540">
        <v>0</v>
      </c>
      <c r="C473" s="541">
        <v>0</v>
      </c>
      <c r="D473" s="541">
        <v>0</v>
      </c>
      <c r="E473" s="541">
        <v>0</v>
      </c>
      <c r="F473" s="541">
        <v>0</v>
      </c>
      <c r="G473" s="541">
        <v>0</v>
      </c>
      <c r="H473" s="541">
        <v>0</v>
      </c>
      <c r="I473" s="542">
        <v>0</v>
      </c>
      <c r="J473" s="540">
        <v>0</v>
      </c>
      <c r="K473" s="541">
        <v>0</v>
      </c>
      <c r="L473" s="541">
        <v>0</v>
      </c>
      <c r="M473" s="541">
        <v>0</v>
      </c>
      <c r="N473" s="542">
        <v>0</v>
      </c>
    </row>
    <row r="474" spans="1:14" s="82" customFormat="1" ht="12.6" customHeight="1">
      <c r="A474" s="543" t="s">
        <v>230</v>
      </c>
      <c r="B474" s="540">
        <v>2</v>
      </c>
      <c r="C474" s="541">
        <v>39</v>
      </c>
      <c r="D474" s="541">
        <v>0</v>
      </c>
      <c r="E474" s="541">
        <v>0</v>
      </c>
      <c r="F474" s="541">
        <v>25</v>
      </c>
      <c r="G474" s="541">
        <v>14</v>
      </c>
      <c r="H474" s="541" t="s">
        <v>2785</v>
      </c>
      <c r="I474" s="542" t="s">
        <v>2785</v>
      </c>
      <c r="J474" s="540" t="s">
        <v>2785</v>
      </c>
      <c r="K474" s="541" t="s">
        <v>2786</v>
      </c>
      <c r="L474" s="541">
        <v>0</v>
      </c>
      <c r="M474" s="541">
        <v>0</v>
      </c>
      <c r="N474" s="542" t="s">
        <v>2785</v>
      </c>
    </row>
    <row r="475" spans="1:14" s="82" customFormat="1" ht="12.6" customHeight="1">
      <c r="A475" s="539" t="s">
        <v>36</v>
      </c>
      <c r="B475" s="540">
        <v>2</v>
      </c>
      <c r="C475" s="541">
        <v>1004</v>
      </c>
      <c r="D475" s="541">
        <v>0</v>
      </c>
      <c r="E475" s="541">
        <v>0</v>
      </c>
      <c r="F475" s="541">
        <v>770</v>
      </c>
      <c r="G475" s="541">
        <v>237</v>
      </c>
      <c r="H475" s="541" t="s">
        <v>2785</v>
      </c>
      <c r="I475" s="542" t="s">
        <v>2785</v>
      </c>
      <c r="J475" s="540" t="s">
        <v>2786</v>
      </c>
      <c r="K475" s="541" t="s">
        <v>2785</v>
      </c>
      <c r="L475" s="541">
        <v>0</v>
      </c>
      <c r="M475" s="541">
        <v>0</v>
      </c>
      <c r="N475" s="542" t="s">
        <v>2785</v>
      </c>
    </row>
    <row r="476" spans="1:14" s="82" customFormat="1" ht="12.6" customHeight="1">
      <c r="A476" s="539" t="s">
        <v>37</v>
      </c>
      <c r="B476" s="540">
        <v>1</v>
      </c>
      <c r="C476" s="541">
        <v>10</v>
      </c>
      <c r="D476" s="541">
        <v>0</v>
      </c>
      <c r="E476" s="541">
        <v>0</v>
      </c>
      <c r="F476" s="541">
        <v>6</v>
      </c>
      <c r="G476" s="541">
        <v>4</v>
      </c>
      <c r="H476" s="541" t="s">
        <v>2785</v>
      </c>
      <c r="I476" s="542" t="s">
        <v>2785</v>
      </c>
      <c r="J476" s="540" t="s">
        <v>2785</v>
      </c>
      <c r="K476" s="541" t="s">
        <v>2785</v>
      </c>
      <c r="L476" s="541" t="s">
        <v>2785</v>
      </c>
      <c r="M476" s="541" t="s">
        <v>2785</v>
      </c>
      <c r="N476" s="542" t="s">
        <v>2785</v>
      </c>
    </row>
    <row r="477" spans="1:14" s="82" customFormat="1" ht="12.6" customHeight="1">
      <c r="A477" s="539" t="s">
        <v>229</v>
      </c>
      <c r="B477" s="540">
        <v>0</v>
      </c>
      <c r="C477" s="541">
        <v>0</v>
      </c>
      <c r="D477" s="541">
        <v>0</v>
      </c>
      <c r="E477" s="541">
        <v>0</v>
      </c>
      <c r="F477" s="541">
        <v>0</v>
      </c>
      <c r="G477" s="541">
        <v>0</v>
      </c>
      <c r="H477" s="541">
        <v>0</v>
      </c>
      <c r="I477" s="542">
        <v>0</v>
      </c>
      <c r="J477" s="540">
        <v>0</v>
      </c>
      <c r="K477" s="541">
        <v>0</v>
      </c>
      <c r="L477" s="541">
        <v>0</v>
      </c>
      <c r="M477" s="541">
        <v>0</v>
      </c>
      <c r="N477" s="542">
        <v>0</v>
      </c>
    </row>
    <row r="478" spans="1:14" s="82" customFormat="1" ht="12.6" customHeight="1">
      <c r="A478" s="539" t="s">
        <v>39</v>
      </c>
      <c r="B478" s="540">
        <v>3</v>
      </c>
      <c r="C478" s="541">
        <v>45</v>
      </c>
      <c r="D478" s="541">
        <v>0</v>
      </c>
      <c r="E478" s="541">
        <v>0</v>
      </c>
      <c r="F478" s="541">
        <v>21</v>
      </c>
      <c r="G478" s="541">
        <v>24</v>
      </c>
      <c r="H478" s="541">
        <v>8708</v>
      </c>
      <c r="I478" s="542">
        <v>15071</v>
      </c>
      <c r="J478" s="540">
        <v>31220</v>
      </c>
      <c r="K478" s="541">
        <v>25720</v>
      </c>
      <c r="L478" s="541">
        <v>5500</v>
      </c>
      <c r="M478" s="541">
        <v>0</v>
      </c>
      <c r="N478" s="542">
        <v>14953</v>
      </c>
    </row>
    <row r="479" spans="1:14" s="82" customFormat="1" ht="12.6" customHeight="1">
      <c r="A479" s="539" t="s">
        <v>40</v>
      </c>
      <c r="B479" s="540">
        <v>2</v>
      </c>
      <c r="C479" s="541">
        <v>9</v>
      </c>
      <c r="D479" s="541">
        <v>0</v>
      </c>
      <c r="E479" s="541">
        <v>0</v>
      </c>
      <c r="F479" s="541">
        <v>6</v>
      </c>
      <c r="G479" s="541">
        <v>3</v>
      </c>
      <c r="H479" s="541" t="s">
        <v>2785</v>
      </c>
      <c r="I479" s="542" t="s">
        <v>2817</v>
      </c>
      <c r="J479" s="540" t="s">
        <v>2785</v>
      </c>
      <c r="K479" s="541" t="s">
        <v>2785</v>
      </c>
      <c r="L479" s="541">
        <v>0</v>
      </c>
      <c r="M479" s="541">
        <v>0</v>
      </c>
      <c r="N479" s="542" t="s">
        <v>2785</v>
      </c>
    </row>
    <row r="480" spans="1:14" ht="12.6" customHeight="1">
      <c r="A480" s="543" t="s">
        <v>228</v>
      </c>
      <c r="B480" s="540">
        <v>0</v>
      </c>
      <c r="C480" s="541">
        <v>0</v>
      </c>
      <c r="D480" s="541">
        <v>0</v>
      </c>
      <c r="E480" s="541">
        <v>0</v>
      </c>
      <c r="F480" s="541">
        <v>0</v>
      </c>
      <c r="G480" s="541">
        <v>0</v>
      </c>
      <c r="H480" s="541">
        <v>0</v>
      </c>
      <c r="I480" s="542">
        <v>0</v>
      </c>
      <c r="J480" s="540">
        <v>0</v>
      </c>
      <c r="K480" s="541">
        <v>0</v>
      </c>
      <c r="L480" s="541">
        <v>0</v>
      </c>
      <c r="M480" s="541">
        <v>0</v>
      </c>
      <c r="N480" s="542">
        <v>0</v>
      </c>
    </row>
    <row r="481" spans="1:14" ht="12.6" customHeight="1">
      <c r="A481" s="539" t="s">
        <v>42</v>
      </c>
      <c r="B481" s="540">
        <v>0</v>
      </c>
      <c r="C481" s="541">
        <v>0</v>
      </c>
      <c r="D481" s="541">
        <v>0</v>
      </c>
      <c r="E481" s="541">
        <v>0</v>
      </c>
      <c r="F481" s="541">
        <v>0</v>
      </c>
      <c r="G481" s="541">
        <v>0</v>
      </c>
      <c r="H481" s="541">
        <v>0</v>
      </c>
      <c r="I481" s="542">
        <v>0</v>
      </c>
      <c r="J481" s="540">
        <v>0</v>
      </c>
      <c r="K481" s="541">
        <v>0</v>
      </c>
      <c r="L481" s="541">
        <v>0</v>
      </c>
      <c r="M481" s="541">
        <v>0</v>
      </c>
      <c r="N481" s="542">
        <v>0</v>
      </c>
    </row>
    <row r="482" spans="1:14" ht="12.6" customHeight="1">
      <c r="A482" s="539" t="s">
        <v>43</v>
      </c>
      <c r="B482" s="540">
        <v>0</v>
      </c>
      <c r="C482" s="541">
        <v>0</v>
      </c>
      <c r="D482" s="541">
        <v>0</v>
      </c>
      <c r="E482" s="541">
        <v>0</v>
      </c>
      <c r="F482" s="541">
        <v>0</v>
      </c>
      <c r="G482" s="541">
        <v>0</v>
      </c>
      <c r="H482" s="541">
        <v>0</v>
      </c>
      <c r="I482" s="542">
        <v>0</v>
      </c>
      <c r="J482" s="540">
        <v>0</v>
      </c>
      <c r="K482" s="541">
        <v>0</v>
      </c>
      <c r="L482" s="541">
        <v>0</v>
      </c>
      <c r="M482" s="541">
        <v>0</v>
      </c>
      <c r="N482" s="542">
        <v>0</v>
      </c>
    </row>
    <row r="483" spans="1:14" ht="12.6" customHeight="1">
      <c r="A483" s="539" t="s">
        <v>44</v>
      </c>
      <c r="B483" s="540">
        <v>2</v>
      </c>
      <c r="C483" s="541">
        <v>51</v>
      </c>
      <c r="D483" s="541">
        <v>0</v>
      </c>
      <c r="E483" s="541">
        <v>0</v>
      </c>
      <c r="F483" s="541">
        <v>42</v>
      </c>
      <c r="G483" s="541">
        <v>9</v>
      </c>
      <c r="H483" s="541" t="s">
        <v>2785</v>
      </c>
      <c r="I483" s="542" t="s">
        <v>2785</v>
      </c>
      <c r="J483" s="540" t="s">
        <v>2785</v>
      </c>
      <c r="K483" s="541" t="s">
        <v>2785</v>
      </c>
      <c r="L483" s="541" t="s">
        <v>2785</v>
      </c>
      <c r="M483" s="541" t="s">
        <v>2785</v>
      </c>
      <c r="N483" s="542" t="s">
        <v>2785</v>
      </c>
    </row>
    <row r="484" spans="1:14" ht="12.6" customHeight="1">
      <c r="A484" s="539" t="s">
        <v>45</v>
      </c>
      <c r="B484" s="540">
        <v>6</v>
      </c>
      <c r="C484" s="541">
        <v>272</v>
      </c>
      <c r="D484" s="541">
        <v>1</v>
      </c>
      <c r="E484" s="541">
        <v>0</v>
      </c>
      <c r="F484" s="541">
        <v>228</v>
      </c>
      <c r="G484" s="541">
        <v>49</v>
      </c>
      <c r="H484" s="541">
        <v>129663</v>
      </c>
      <c r="I484" s="542">
        <v>466298</v>
      </c>
      <c r="J484" s="540">
        <v>1049280</v>
      </c>
      <c r="K484" s="541">
        <v>730450</v>
      </c>
      <c r="L484" s="541">
        <v>318830</v>
      </c>
      <c r="M484" s="541">
        <v>0</v>
      </c>
      <c r="N484" s="542">
        <v>491650</v>
      </c>
    </row>
    <row r="485" spans="1:14" ht="12.6" customHeight="1">
      <c r="A485" s="539" t="s">
        <v>227</v>
      </c>
      <c r="B485" s="540">
        <v>1</v>
      </c>
      <c r="C485" s="541">
        <v>14</v>
      </c>
      <c r="D485" s="541">
        <v>0</v>
      </c>
      <c r="E485" s="541">
        <v>0</v>
      </c>
      <c r="F485" s="541">
        <v>10</v>
      </c>
      <c r="G485" s="541">
        <v>4</v>
      </c>
      <c r="H485" s="541" t="s">
        <v>2785</v>
      </c>
      <c r="I485" s="542" t="s">
        <v>2785</v>
      </c>
      <c r="J485" s="540" t="s">
        <v>2785</v>
      </c>
      <c r="K485" s="541">
        <v>0</v>
      </c>
      <c r="L485" s="541" t="s">
        <v>2785</v>
      </c>
      <c r="M485" s="541">
        <v>0</v>
      </c>
      <c r="N485" s="542" t="s">
        <v>2785</v>
      </c>
    </row>
    <row r="486" spans="1:14" ht="12.6" customHeight="1">
      <c r="A486" s="539" t="s">
        <v>226</v>
      </c>
      <c r="B486" s="540">
        <v>4</v>
      </c>
      <c r="C486" s="541">
        <v>182</v>
      </c>
      <c r="D486" s="541">
        <v>2</v>
      </c>
      <c r="E486" s="541">
        <v>0</v>
      </c>
      <c r="F486" s="541">
        <v>156</v>
      </c>
      <c r="G486" s="541">
        <v>27</v>
      </c>
      <c r="H486" s="541">
        <v>82695</v>
      </c>
      <c r="I486" s="542">
        <v>222633</v>
      </c>
      <c r="J486" s="540">
        <v>357447</v>
      </c>
      <c r="K486" s="541">
        <v>334995</v>
      </c>
      <c r="L486" s="541">
        <v>2880</v>
      </c>
      <c r="M486" s="541">
        <v>19572</v>
      </c>
      <c r="N486" s="542">
        <v>124008</v>
      </c>
    </row>
    <row r="487" spans="1:14" ht="12.6" customHeight="1">
      <c r="A487" s="539" t="s">
        <v>225</v>
      </c>
      <c r="B487" s="540">
        <v>1</v>
      </c>
      <c r="C487" s="541">
        <v>28</v>
      </c>
      <c r="D487" s="541">
        <v>0</v>
      </c>
      <c r="E487" s="541">
        <v>0</v>
      </c>
      <c r="F487" s="541">
        <v>10</v>
      </c>
      <c r="G487" s="541">
        <v>18</v>
      </c>
      <c r="H487" s="541" t="s">
        <v>2785</v>
      </c>
      <c r="I487" s="542" t="s">
        <v>2785</v>
      </c>
      <c r="J487" s="540" t="s">
        <v>2785</v>
      </c>
      <c r="K487" s="541">
        <v>0</v>
      </c>
      <c r="L487" s="541" t="s">
        <v>2785</v>
      </c>
      <c r="M487" s="541">
        <v>0</v>
      </c>
      <c r="N487" s="542" t="s">
        <v>2785</v>
      </c>
    </row>
    <row r="488" spans="1:14" ht="12.6" customHeight="1">
      <c r="A488" s="543" t="s">
        <v>224</v>
      </c>
      <c r="B488" s="540">
        <v>0</v>
      </c>
      <c r="C488" s="541">
        <v>0</v>
      </c>
      <c r="D488" s="541">
        <v>0</v>
      </c>
      <c r="E488" s="541">
        <v>0</v>
      </c>
      <c r="F488" s="541">
        <v>0</v>
      </c>
      <c r="G488" s="541">
        <v>0</v>
      </c>
      <c r="H488" s="541">
        <v>0</v>
      </c>
      <c r="I488" s="542">
        <v>0</v>
      </c>
      <c r="J488" s="540">
        <v>0</v>
      </c>
      <c r="K488" s="541">
        <v>0</v>
      </c>
      <c r="L488" s="541">
        <v>0</v>
      </c>
      <c r="M488" s="541">
        <v>0</v>
      </c>
      <c r="N488" s="542">
        <v>0</v>
      </c>
    </row>
    <row r="489" spans="1:14" ht="12.6" customHeight="1">
      <c r="A489" s="539" t="s">
        <v>223</v>
      </c>
      <c r="B489" s="540">
        <v>0</v>
      </c>
      <c r="C489" s="541">
        <v>0</v>
      </c>
      <c r="D489" s="541">
        <v>0</v>
      </c>
      <c r="E489" s="541">
        <v>0</v>
      </c>
      <c r="F489" s="541">
        <v>0</v>
      </c>
      <c r="G489" s="541">
        <v>0</v>
      </c>
      <c r="H489" s="541">
        <v>0</v>
      </c>
      <c r="I489" s="542">
        <v>0</v>
      </c>
      <c r="J489" s="540">
        <v>0</v>
      </c>
      <c r="K489" s="541">
        <v>0</v>
      </c>
      <c r="L489" s="541">
        <v>0</v>
      </c>
      <c r="M489" s="541">
        <v>0</v>
      </c>
      <c r="N489" s="542">
        <v>0</v>
      </c>
    </row>
    <row r="490" spans="1:14" ht="12.6" customHeight="1">
      <c r="A490" s="539" t="s">
        <v>222</v>
      </c>
      <c r="B490" s="540">
        <v>0</v>
      </c>
      <c r="C490" s="541">
        <v>0</v>
      </c>
      <c r="D490" s="541">
        <v>0</v>
      </c>
      <c r="E490" s="541">
        <v>0</v>
      </c>
      <c r="F490" s="541">
        <v>0</v>
      </c>
      <c r="G490" s="541">
        <v>0</v>
      </c>
      <c r="H490" s="541">
        <v>0</v>
      </c>
      <c r="I490" s="542">
        <v>0</v>
      </c>
      <c r="J490" s="540">
        <v>0</v>
      </c>
      <c r="K490" s="541">
        <v>0</v>
      </c>
      <c r="L490" s="541">
        <v>0</v>
      </c>
      <c r="M490" s="541">
        <v>0</v>
      </c>
      <c r="N490" s="542">
        <v>0</v>
      </c>
    </row>
    <row r="491" spans="1:14" ht="12.6" customHeight="1">
      <c r="A491" s="539" t="s">
        <v>221</v>
      </c>
      <c r="B491" s="540">
        <v>2</v>
      </c>
      <c r="C491" s="541">
        <v>885</v>
      </c>
      <c r="D491" s="541">
        <v>0</v>
      </c>
      <c r="E491" s="541">
        <v>0</v>
      </c>
      <c r="F491" s="541">
        <v>793</v>
      </c>
      <c r="G491" s="541">
        <v>92</v>
      </c>
      <c r="H491" s="541" t="s">
        <v>2785</v>
      </c>
      <c r="I491" s="542" t="s">
        <v>2803</v>
      </c>
      <c r="J491" s="540" t="s">
        <v>2785</v>
      </c>
      <c r="K491" s="541" t="s">
        <v>2785</v>
      </c>
      <c r="L491" s="541">
        <v>0</v>
      </c>
      <c r="M491" s="541">
        <v>0</v>
      </c>
      <c r="N491" s="542" t="s">
        <v>2785</v>
      </c>
    </row>
    <row r="492" spans="1:14" ht="12.6" customHeight="1" thickBot="1">
      <c r="A492" s="531" t="s">
        <v>52</v>
      </c>
      <c r="B492" s="117">
        <v>3</v>
      </c>
      <c r="C492" s="115">
        <v>37</v>
      </c>
      <c r="D492" s="115">
        <v>3</v>
      </c>
      <c r="E492" s="115">
        <v>2</v>
      </c>
      <c r="F492" s="115">
        <v>12</v>
      </c>
      <c r="G492" s="115">
        <v>20</v>
      </c>
      <c r="H492" s="115">
        <v>11303</v>
      </c>
      <c r="I492" s="116">
        <v>23210</v>
      </c>
      <c r="J492" s="117">
        <v>59732</v>
      </c>
      <c r="K492" s="115">
        <v>59192</v>
      </c>
      <c r="L492" s="115">
        <v>540</v>
      </c>
      <c r="M492" s="115">
        <v>0</v>
      </c>
      <c r="N492" s="116">
        <v>33816</v>
      </c>
    </row>
    <row r="493" spans="1:14" s="83" customFormat="1" ht="12.6" customHeight="1">
      <c r="A493" s="786"/>
      <c r="B493" s="526"/>
      <c r="C493" s="527"/>
      <c r="D493" s="527"/>
      <c r="E493" s="528"/>
      <c r="F493" s="528"/>
      <c r="G493" s="528"/>
      <c r="H493" s="528"/>
      <c r="I493" s="529"/>
      <c r="J493" s="530"/>
      <c r="K493" s="527"/>
      <c r="L493" s="527"/>
      <c r="M493" s="527"/>
      <c r="N493" s="529"/>
    </row>
    <row r="494" spans="1:14" ht="12.6" customHeight="1">
      <c r="A494" s="532" t="s">
        <v>2765</v>
      </c>
      <c r="B494" s="533">
        <v>21</v>
      </c>
      <c r="C494" s="534">
        <v>650</v>
      </c>
      <c r="D494" s="534">
        <v>6</v>
      </c>
      <c r="E494" s="534">
        <v>1</v>
      </c>
      <c r="F494" s="534">
        <v>306</v>
      </c>
      <c r="G494" s="534">
        <v>340</v>
      </c>
      <c r="H494" s="534">
        <v>181364</v>
      </c>
      <c r="I494" s="535">
        <v>367710</v>
      </c>
      <c r="J494" s="533">
        <v>880200</v>
      </c>
      <c r="K494" s="534">
        <v>823542</v>
      </c>
      <c r="L494" s="534">
        <v>42045</v>
      </c>
      <c r="M494" s="534">
        <v>14613</v>
      </c>
      <c r="N494" s="535">
        <v>460843</v>
      </c>
    </row>
    <row r="495" spans="1:14" ht="12.6" customHeight="1">
      <c r="A495" s="536"/>
      <c r="B495" s="533"/>
      <c r="C495" s="537"/>
      <c r="D495" s="537"/>
      <c r="E495" s="537"/>
      <c r="F495" s="537"/>
      <c r="G495" s="537"/>
      <c r="H495" s="537"/>
      <c r="I495" s="538"/>
      <c r="J495" s="533"/>
      <c r="K495" s="537"/>
      <c r="L495" s="537"/>
      <c r="M495" s="537"/>
      <c r="N495" s="538"/>
    </row>
    <row r="496" spans="1:14" ht="12.6" customHeight="1">
      <c r="A496" s="539" t="s">
        <v>30</v>
      </c>
      <c r="B496" s="540">
        <v>0</v>
      </c>
      <c r="C496" s="541">
        <v>0</v>
      </c>
      <c r="D496" s="541">
        <v>0</v>
      </c>
      <c r="E496" s="541">
        <v>0</v>
      </c>
      <c r="F496" s="541">
        <v>0</v>
      </c>
      <c r="G496" s="541">
        <v>0</v>
      </c>
      <c r="H496" s="541">
        <v>0</v>
      </c>
      <c r="I496" s="542">
        <v>0</v>
      </c>
      <c r="J496" s="540">
        <v>0</v>
      </c>
      <c r="K496" s="541">
        <v>0</v>
      </c>
      <c r="L496" s="541">
        <v>0</v>
      </c>
      <c r="M496" s="541">
        <v>0</v>
      </c>
      <c r="N496" s="542">
        <v>0</v>
      </c>
    </row>
    <row r="497" spans="1:14" s="82" customFormat="1" ht="12.6" customHeight="1">
      <c r="A497" s="539" t="s">
        <v>31</v>
      </c>
      <c r="B497" s="540">
        <v>1</v>
      </c>
      <c r="C497" s="541">
        <v>7</v>
      </c>
      <c r="D497" s="541">
        <v>1</v>
      </c>
      <c r="E497" s="541">
        <v>0</v>
      </c>
      <c r="F497" s="541">
        <v>5</v>
      </c>
      <c r="G497" s="541">
        <v>1</v>
      </c>
      <c r="H497" s="541" t="s">
        <v>2786</v>
      </c>
      <c r="I497" s="542" t="s">
        <v>2785</v>
      </c>
      <c r="J497" s="540" t="s">
        <v>2785</v>
      </c>
      <c r="K497" s="541" t="s">
        <v>2785</v>
      </c>
      <c r="L497" s="541">
        <v>0</v>
      </c>
      <c r="M497" s="541">
        <v>0</v>
      </c>
      <c r="N497" s="542" t="s">
        <v>2785</v>
      </c>
    </row>
    <row r="498" spans="1:14" s="82" customFormat="1" ht="12.6" customHeight="1">
      <c r="A498" s="539" t="s">
        <v>32</v>
      </c>
      <c r="B498" s="540">
        <v>3</v>
      </c>
      <c r="C498" s="541">
        <v>127</v>
      </c>
      <c r="D498" s="541">
        <v>1</v>
      </c>
      <c r="E498" s="541">
        <v>1</v>
      </c>
      <c r="F498" s="541">
        <v>44</v>
      </c>
      <c r="G498" s="541">
        <v>81</v>
      </c>
      <c r="H498" s="541">
        <v>37847</v>
      </c>
      <c r="I498" s="542">
        <v>79148</v>
      </c>
      <c r="J498" s="540">
        <v>137936</v>
      </c>
      <c r="K498" s="541">
        <v>137206</v>
      </c>
      <c r="L498" s="541">
        <v>730</v>
      </c>
      <c r="M498" s="541">
        <v>0</v>
      </c>
      <c r="N498" s="542">
        <v>51573</v>
      </c>
    </row>
    <row r="499" spans="1:14" s="82" customFormat="1" ht="12.6" customHeight="1">
      <c r="A499" s="539" t="s">
        <v>33</v>
      </c>
      <c r="B499" s="540">
        <v>0</v>
      </c>
      <c r="C499" s="541">
        <v>0</v>
      </c>
      <c r="D499" s="541">
        <v>0</v>
      </c>
      <c r="E499" s="541">
        <v>0</v>
      </c>
      <c r="F499" s="541">
        <v>0</v>
      </c>
      <c r="G499" s="541">
        <v>0</v>
      </c>
      <c r="H499" s="541">
        <v>0</v>
      </c>
      <c r="I499" s="542">
        <v>0</v>
      </c>
      <c r="J499" s="540">
        <v>0</v>
      </c>
      <c r="K499" s="541">
        <v>0</v>
      </c>
      <c r="L499" s="541">
        <v>0</v>
      </c>
      <c r="M499" s="541">
        <v>0</v>
      </c>
      <c r="N499" s="542">
        <v>0</v>
      </c>
    </row>
    <row r="500" spans="1:14" s="82" customFormat="1" ht="12.6" customHeight="1">
      <c r="A500" s="539" t="s">
        <v>34</v>
      </c>
      <c r="B500" s="540">
        <v>0</v>
      </c>
      <c r="C500" s="541">
        <v>0</v>
      </c>
      <c r="D500" s="541">
        <v>0</v>
      </c>
      <c r="E500" s="541">
        <v>0</v>
      </c>
      <c r="F500" s="541">
        <v>0</v>
      </c>
      <c r="G500" s="541">
        <v>0</v>
      </c>
      <c r="H500" s="541">
        <v>0</v>
      </c>
      <c r="I500" s="542">
        <v>0</v>
      </c>
      <c r="J500" s="540">
        <v>0</v>
      </c>
      <c r="K500" s="541">
        <v>0</v>
      </c>
      <c r="L500" s="541">
        <v>0</v>
      </c>
      <c r="M500" s="541">
        <v>0</v>
      </c>
      <c r="N500" s="542">
        <v>0</v>
      </c>
    </row>
    <row r="501" spans="1:14" s="82" customFormat="1" ht="12.6" customHeight="1">
      <c r="A501" s="543" t="s">
        <v>230</v>
      </c>
      <c r="B501" s="540">
        <v>0</v>
      </c>
      <c r="C501" s="541">
        <v>0</v>
      </c>
      <c r="D501" s="541">
        <v>0</v>
      </c>
      <c r="E501" s="541">
        <v>0</v>
      </c>
      <c r="F501" s="541">
        <v>0</v>
      </c>
      <c r="G501" s="541">
        <v>0</v>
      </c>
      <c r="H501" s="541">
        <v>0</v>
      </c>
      <c r="I501" s="542">
        <v>0</v>
      </c>
      <c r="J501" s="540">
        <v>0</v>
      </c>
      <c r="K501" s="541">
        <v>0</v>
      </c>
      <c r="L501" s="541">
        <v>0</v>
      </c>
      <c r="M501" s="541">
        <v>0</v>
      </c>
      <c r="N501" s="542">
        <v>0</v>
      </c>
    </row>
    <row r="502" spans="1:14" s="82" customFormat="1" ht="12.6" customHeight="1">
      <c r="A502" s="539" t="s">
        <v>36</v>
      </c>
      <c r="B502" s="540">
        <v>0</v>
      </c>
      <c r="C502" s="541">
        <v>0</v>
      </c>
      <c r="D502" s="541">
        <v>0</v>
      </c>
      <c r="E502" s="541">
        <v>0</v>
      </c>
      <c r="F502" s="541">
        <v>0</v>
      </c>
      <c r="G502" s="541">
        <v>0</v>
      </c>
      <c r="H502" s="541">
        <v>0</v>
      </c>
      <c r="I502" s="542">
        <v>0</v>
      </c>
      <c r="J502" s="540">
        <v>0</v>
      </c>
      <c r="K502" s="541">
        <v>0</v>
      </c>
      <c r="L502" s="541">
        <v>0</v>
      </c>
      <c r="M502" s="541">
        <v>0</v>
      </c>
      <c r="N502" s="542">
        <v>0</v>
      </c>
    </row>
    <row r="503" spans="1:14" s="82" customFormat="1" ht="12.6" customHeight="1">
      <c r="A503" s="539" t="s">
        <v>37</v>
      </c>
      <c r="B503" s="540">
        <v>1</v>
      </c>
      <c r="C503" s="541">
        <v>192</v>
      </c>
      <c r="D503" s="541">
        <v>0</v>
      </c>
      <c r="E503" s="541">
        <v>0</v>
      </c>
      <c r="F503" s="541">
        <v>52</v>
      </c>
      <c r="G503" s="541">
        <v>140</v>
      </c>
      <c r="H503" s="541" t="s">
        <v>2785</v>
      </c>
      <c r="I503" s="542" t="s">
        <v>2785</v>
      </c>
      <c r="J503" s="540" t="s">
        <v>2785</v>
      </c>
      <c r="K503" s="541" t="s">
        <v>2785</v>
      </c>
      <c r="L503" s="541">
        <v>0</v>
      </c>
      <c r="M503" s="541">
        <v>0</v>
      </c>
      <c r="N503" s="542" t="s">
        <v>2817</v>
      </c>
    </row>
    <row r="504" spans="1:14" s="82" customFormat="1" ht="12.6" customHeight="1">
      <c r="A504" s="539" t="s">
        <v>229</v>
      </c>
      <c r="B504" s="540">
        <v>0</v>
      </c>
      <c r="C504" s="541">
        <v>0</v>
      </c>
      <c r="D504" s="541">
        <v>0</v>
      </c>
      <c r="E504" s="541">
        <v>0</v>
      </c>
      <c r="F504" s="541">
        <v>0</v>
      </c>
      <c r="G504" s="541">
        <v>0</v>
      </c>
      <c r="H504" s="541">
        <v>0</v>
      </c>
      <c r="I504" s="542">
        <v>0</v>
      </c>
      <c r="J504" s="540">
        <v>0</v>
      </c>
      <c r="K504" s="541">
        <v>0</v>
      </c>
      <c r="L504" s="541">
        <v>0</v>
      </c>
      <c r="M504" s="541">
        <v>0</v>
      </c>
      <c r="N504" s="542">
        <v>0</v>
      </c>
    </row>
    <row r="505" spans="1:14" s="82" customFormat="1" ht="12.6" customHeight="1">
      <c r="A505" s="539" t="s">
        <v>39</v>
      </c>
      <c r="B505" s="540">
        <v>3</v>
      </c>
      <c r="C505" s="541">
        <v>181</v>
      </c>
      <c r="D505" s="541">
        <v>0</v>
      </c>
      <c r="E505" s="541">
        <v>0</v>
      </c>
      <c r="F505" s="541">
        <v>123</v>
      </c>
      <c r="G505" s="541">
        <v>61</v>
      </c>
      <c r="H505" s="541">
        <v>52898</v>
      </c>
      <c r="I505" s="542">
        <v>76004</v>
      </c>
      <c r="J505" s="540">
        <v>324750</v>
      </c>
      <c r="K505" s="541">
        <v>307696</v>
      </c>
      <c r="L505" s="541" t="s">
        <v>2785</v>
      </c>
      <c r="M505" s="541" t="s">
        <v>2789</v>
      </c>
      <c r="N505" s="542">
        <v>216985</v>
      </c>
    </row>
    <row r="506" spans="1:14" s="82" customFormat="1" ht="12.6" customHeight="1">
      <c r="A506" s="539" t="s">
        <v>40</v>
      </c>
      <c r="B506" s="540">
        <v>0</v>
      </c>
      <c r="C506" s="541">
        <v>0</v>
      </c>
      <c r="D506" s="541">
        <v>0</v>
      </c>
      <c r="E506" s="541">
        <v>0</v>
      </c>
      <c r="F506" s="541">
        <v>0</v>
      </c>
      <c r="G506" s="541">
        <v>0</v>
      </c>
      <c r="H506" s="541">
        <v>0</v>
      </c>
      <c r="I506" s="542">
        <v>0</v>
      </c>
      <c r="J506" s="540">
        <v>0</v>
      </c>
      <c r="K506" s="541">
        <v>0</v>
      </c>
      <c r="L506" s="541">
        <v>0</v>
      </c>
      <c r="M506" s="541">
        <v>0</v>
      </c>
      <c r="N506" s="542">
        <v>0</v>
      </c>
    </row>
    <row r="507" spans="1:14" ht="12.6" customHeight="1">
      <c r="A507" s="543" t="s">
        <v>228</v>
      </c>
      <c r="B507" s="540">
        <v>1</v>
      </c>
      <c r="C507" s="541">
        <v>9</v>
      </c>
      <c r="D507" s="541">
        <v>1</v>
      </c>
      <c r="E507" s="541">
        <v>0</v>
      </c>
      <c r="F507" s="541">
        <v>5</v>
      </c>
      <c r="G507" s="541">
        <v>3</v>
      </c>
      <c r="H507" s="541" t="s">
        <v>2785</v>
      </c>
      <c r="I507" s="542" t="s">
        <v>2785</v>
      </c>
      <c r="J507" s="540" t="s">
        <v>2785</v>
      </c>
      <c r="K507" s="541" t="s">
        <v>2785</v>
      </c>
      <c r="L507" s="541">
        <v>0</v>
      </c>
      <c r="M507" s="541">
        <v>0</v>
      </c>
      <c r="N507" s="542" t="s">
        <v>2785</v>
      </c>
    </row>
    <row r="508" spans="1:14" ht="12.6" customHeight="1">
      <c r="A508" s="539" t="s">
        <v>42</v>
      </c>
      <c r="B508" s="540">
        <v>2</v>
      </c>
      <c r="C508" s="541">
        <v>28</v>
      </c>
      <c r="D508" s="541">
        <v>0</v>
      </c>
      <c r="E508" s="541">
        <v>0</v>
      </c>
      <c r="F508" s="541">
        <v>14</v>
      </c>
      <c r="G508" s="541">
        <v>14</v>
      </c>
      <c r="H508" s="541" t="s">
        <v>2786</v>
      </c>
      <c r="I508" s="542" t="s">
        <v>2785</v>
      </c>
      <c r="J508" s="540" t="s">
        <v>2785</v>
      </c>
      <c r="K508" s="541" t="s">
        <v>2785</v>
      </c>
      <c r="L508" s="541" t="s">
        <v>2785</v>
      </c>
      <c r="M508" s="541">
        <v>0</v>
      </c>
      <c r="N508" s="542" t="s">
        <v>2785</v>
      </c>
    </row>
    <row r="509" spans="1:14" ht="12.6" customHeight="1">
      <c r="A509" s="539" t="s">
        <v>43</v>
      </c>
      <c r="B509" s="540">
        <v>0</v>
      </c>
      <c r="C509" s="541">
        <v>0</v>
      </c>
      <c r="D509" s="541">
        <v>0</v>
      </c>
      <c r="E509" s="541">
        <v>0</v>
      </c>
      <c r="F509" s="541">
        <v>0</v>
      </c>
      <c r="G509" s="541">
        <v>0</v>
      </c>
      <c r="H509" s="541">
        <v>0</v>
      </c>
      <c r="I509" s="542">
        <v>0</v>
      </c>
      <c r="J509" s="540">
        <v>0</v>
      </c>
      <c r="K509" s="541">
        <v>0</v>
      </c>
      <c r="L509" s="541">
        <v>0</v>
      </c>
      <c r="M509" s="541">
        <v>0</v>
      </c>
      <c r="N509" s="542">
        <v>0</v>
      </c>
    </row>
    <row r="510" spans="1:14" ht="12.6" customHeight="1">
      <c r="A510" s="539" t="s">
        <v>44</v>
      </c>
      <c r="B510" s="540">
        <v>1</v>
      </c>
      <c r="C510" s="541">
        <v>14</v>
      </c>
      <c r="D510" s="541">
        <v>0</v>
      </c>
      <c r="E510" s="541">
        <v>0</v>
      </c>
      <c r="F510" s="541">
        <v>10</v>
      </c>
      <c r="G510" s="541">
        <v>4</v>
      </c>
      <c r="H510" s="541" t="s">
        <v>2785</v>
      </c>
      <c r="I510" s="542" t="s">
        <v>2785</v>
      </c>
      <c r="J510" s="540" t="s">
        <v>2785</v>
      </c>
      <c r="K510" s="541">
        <v>0</v>
      </c>
      <c r="L510" s="541" t="s">
        <v>2786</v>
      </c>
      <c r="M510" s="541" t="s">
        <v>2785</v>
      </c>
      <c r="N510" s="542" t="s">
        <v>2785</v>
      </c>
    </row>
    <row r="511" spans="1:14" ht="12.6" customHeight="1">
      <c r="A511" s="539" t="s">
        <v>45</v>
      </c>
      <c r="B511" s="540">
        <v>0</v>
      </c>
      <c r="C511" s="541">
        <v>0</v>
      </c>
      <c r="D511" s="541">
        <v>0</v>
      </c>
      <c r="E511" s="541">
        <v>0</v>
      </c>
      <c r="F511" s="541">
        <v>0</v>
      </c>
      <c r="G511" s="541">
        <v>0</v>
      </c>
      <c r="H511" s="541">
        <v>0</v>
      </c>
      <c r="I511" s="542">
        <v>0</v>
      </c>
      <c r="J511" s="540">
        <v>0</v>
      </c>
      <c r="K511" s="541">
        <v>0</v>
      </c>
      <c r="L511" s="541">
        <v>0</v>
      </c>
      <c r="M511" s="541">
        <v>0</v>
      </c>
      <c r="N511" s="542">
        <v>0</v>
      </c>
    </row>
    <row r="512" spans="1:14" ht="12.6" customHeight="1">
      <c r="A512" s="539" t="s">
        <v>227</v>
      </c>
      <c r="B512" s="540">
        <v>0</v>
      </c>
      <c r="C512" s="541">
        <v>0</v>
      </c>
      <c r="D512" s="541">
        <v>0</v>
      </c>
      <c r="E512" s="541">
        <v>0</v>
      </c>
      <c r="F512" s="541">
        <v>0</v>
      </c>
      <c r="G512" s="541">
        <v>0</v>
      </c>
      <c r="H512" s="541">
        <v>0</v>
      </c>
      <c r="I512" s="542">
        <v>0</v>
      </c>
      <c r="J512" s="540">
        <v>0</v>
      </c>
      <c r="K512" s="541">
        <v>0</v>
      </c>
      <c r="L512" s="541">
        <v>0</v>
      </c>
      <c r="M512" s="541">
        <v>0</v>
      </c>
      <c r="N512" s="542">
        <v>0</v>
      </c>
    </row>
    <row r="513" spans="1:14" ht="12.6" customHeight="1">
      <c r="A513" s="539" t="s">
        <v>226</v>
      </c>
      <c r="B513" s="540">
        <v>2</v>
      </c>
      <c r="C513" s="541">
        <v>27</v>
      </c>
      <c r="D513" s="541">
        <v>0</v>
      </c>
      <c r="E513" s="541">
        <v>0</v>
      </c>
      <c r="F513" s="541">
        <v>18</v>
      </c>
      <c r="G513" s="541">
        <v>9</v>
      </c>
      <c r="H513" s="541" t="s">
        <v>2785</v>
      </c>
      <c r="I513" s="542" t="s">
        <v>2785</v>
      </c>
      <c r="J513" s="540" t="s">
        <v>2785</v>
      </c>
      <c r="K513" s="541">
        <v>0</v>
      </c>
      <c r="L513" s="541" t="s">
        <v>2785</v>
      </c>
      <c r="M513" s="541">
        <v>0</v>
      </c>
      <c r="N513" s="542" t="s">
        <v>2817</v>
      </c>
    </row>
    <row r="514" spans="1:14" ht="12.6" customHeight="1">
      <c r="A514" s="539" t="s">
        <v>225</v>
      </c>
      <c r="B514" s="540">
        <v>0</v>
      </c>
      <c r="C514" s="541">
        <v>0</v>
      </c>
      <c r="D514" s="541">
        <v>0</v>
      </c>
      <c r="E514" s="541">
        <v>0</v>
      </c>
      <c r="F514" s="541">
        <v>0</v>
      </c>
      <c r="G514" s="541">
        <v>0</v>
      </c>
      <c r="H514" s="541">
        <v>0</v>
      </c>
      <c r="I514" s="542">
        <v>0</v>
      </c>
      <c r="J514" s="540">
        <v>0</v>
      </c>
      <c r="K514" s="541">
        <v>0</v>
      </c>
      <c r="L514" s="541">
        <v>0</v>
      </c>
      <c r="M514" s="541">
        <v>0</v>
      </c>
      <c r="N514" s="542">
        <v>0</v>
      </c>
    </row>
    <row r="515" spans="1:14" ht="12.6" customHeight="1">
      <c r="A515" s="543" t="s">
        <v>224</v>
      </c>
      <c r="B515" s="540">
        <v>0</v>
      </c>
      <c r="C515" s="541">
        <v>0</v>
      </c>
      <c r="D515" s="541">
        <v>0</v>
      </c>
      <c r="E515" s="541">
        <v>0</v>
      </c>
      <c r="F515" s="541">
        <v>0</v>
      </c>
      <c r="G515" s="541">
        <v>0</v>
      </c>
      <c r="H515" s="541">
        <v>0</v>
      </c>
      <c r="I515" s="542">
        <v>0</v>
      </c>
      <c r="J515" s="540">
        <v>0</v>
      </c>
      <c r="K515" s="541">
        <v>0</v>
      </c>
      <c r="L515" s="541">
        <v>0</v>
      </c>
      <c r="M515" s="541">
        <v>0</v>
      </c>
      <c r="N515" s="542">
        <v>0</v>
      </c>
    </row>
    <row r="516" spans="1:14" ht="12.6" customHeight="1">
      <c r="A516" s="539" t="s">
        <v>223</v>
      </c>
      <c r="B516" s="540">
        <v>1</v>
      </c>
      <c r="C516" s="541">
        <v>15</v>
      </c>
      <c r="D516" s="541">
        <v>0</v>
      </c>
      <c r="E516" s="541">
        <v>0</v>
      </c>
      <c r="F516" s="541">
        <v>3</v>
      </c>
      <c r="G516" s="541">
        <v>12</v>
      </c>
      <c r="H516" s="541" t="s">
        <v>2785</v>
      </c>
      <c r="I516" s="542" t="s">
        <v>2785</v>
      </c>
      <c r="J516" s="540" t="s">
        <v>2785</v>
      </c>
      <c r="K516" s="541" t="s">
        <v>2785</v>
      </c>
      <c r="L516" s="541" t="s">
        <v>2785</v>
      </c>
      <c r="M516" s="541">
        <v>0</v>
      </c>
      <c r="N516" s="542" t="s">
        <v>2785</v>
      </c>
    </row>
    <row r="517" spans="1:14" ht="12.6" customHeight="1">
      <c r="A517" s="539" t="s">
        <v>222</v>
      </c>
      <c r="B517" s="540">
        <v>0</v>
      </c>
      <c r="C517" s="541">
        <v>0</v>
      </c>
      <c r="D517" s="541">
        <v>0</v>
      </c>
      <c r="E517" s="541">
        <v>0</v>
      </c>
      <c r="F517" s="541">
        <v>0</v>
      </c>
      <c r="G517" s="541">
        <v>0</v>
      </c>
      <c r="H517" s="541">
        <v>0</v>
      </c>
      <c r="I517" s="542">
        <v>0</v>
      </c>
      <c r="J517" s="540">
        <v>0</v>
      </c>
      <c r="K517" s="541">
        <v>0</v>
      </c>
      <c r="L517" s="541">
        <v>0</v>
      </c>
      <c r="M517" s="541">
        <v>0</v>
      </c>
      <c r="N517" s="542">
        <v>0</v>
      </c>
    </row>
    <row r="518" spans="1:14" ht="12.6" customHeight="1">
      <c r="A518" s="539" t="s">
        <v>221</v>
      </c>
      <c r="B518" s="540">
        <v>0</v>
      </c>
      <c r="C518" s="541">
        <v>0</v>
      </c>
      <c r="D518" s="541">
        <v>0</v>
      </c>
      <c r="E518" s="541">
        <v>0</v>
      </c>
      <c r="F518" s="541">
        <v>0</v>
      </c>
      <c r="G518" s="541">
        <v>0</v>
      </c>
      <c r="H518" s="541">
        <v>0</v>
      </c>
      <c r="I518" s="542">
        <v>0</v>
      </c>
      <c r="J518" s="540">
        <v>0</v>
      </c>
      <c r="K518" s="541">
        <v>0</v>
      </c>
      <c r="L518" s="541">
        <v>0</v>
      </c>
      <c r="M518" s="541">
        <v>0</v>
      </c>
      <c r="N518" s="542">
        <v>0</v>
      </c>
    </row>
    <row r="519" spans="1:14" ht="12.6" customHeight="1" thickBot="1">
      <c r="A519" s="531" t="s">
        <v>52</v>
      </c>
      <c r="B519" s="117">
        <v>6</v>
      </c>
      <c r="C519" s="115">
        <v>50</v>
      </c>
      <c r="D519" s="115">
        <v>3</v>
      </c>
      <c r="E519" s="115">
        <v>0</v>
      </c>
      <c r="F519" s="115">
        <v>32</v>
      </c>
      <c r="G519" s="115">
        <v>15</v>
      </c>
      <c r="H519" s="115">
        <v>10679</v>
      </c>
      <c r="I519" s="116">
        <v>36807</v>
      </c>
      <c r="J519" s="117">
        <v>50140</v>
      </c>
      <c r="K519" s="115">
        <v>47291</v>
      </c>
      <c r="L519" s="115">
        <v>2849</v>
      </c>
      <c r="M519" s="115">
        <v>0</v>
      </c>
      <c r="N519" s="116">
        <v>12346</v>
      </c>
    </row>
    <row r="520" spans="1:14" s="83" customFormat="1" ht="12.6" customHeight="1">
      <c r="A520" s="786"/>
      <c r="B520" s="526"/>
      <c r="C520" s="527"/>
      <c r="D520" s="527"/>
      <c r="E520" s="528"/>
      <c r="F520" s="528"/>
      <c r="G520" s="528"/>
      <c r="H520" s="528"/>
      <c r="I520" s="529"/>
      <c r="J520" s="530"/>
      <c r="K520" s="527"/>
      <c r="L520" s="527"/>
      <c r="M520" s="527"/>
      <c r="N520" s="529"/>
    </row>
    <row r="521" spans="1:14" ht="12.6" customHeight="1">
      <c r="A521" s="532" t="s">
        <v>184</v>
      </c>
      <c r="B521" s="533">
        <v>82</v>
      </c>
      <c r="C521" s="534">
        <v>2200</v>
      </c>
      <c r="D521" s="534">
        <v>11</v>
      </c>
      <c r="E521" s="534">
        <v>4</v>
      </c>
      <c r="F521" s="534">
        <v>1330</v>
      </c>
      <c r="G521" s="534">
        <v>859</v>
      </c>
      <c r="H521" s="534">
        <v>729212</v>
      </c>
      <c r="I521" s="535">
        <v>3133348</v>
      </c>
      <c r="J521" s="533">
        <v>6060663</v>
      </c>
      <c r="K521" s="534">
        <v>5629600</v>
      </c>
      <c r="L521" s="534">
        <v>207756</v>
      </c>
      <c r="M521" s="534">
        <v>223307</v>
      </c>
      <c r="N521" s="535">
        <v>2643216</v>
      </c>
    </row>
    <row r="522" spans="1:14" ht="12.6" customHeight="1">
      <c r="A522" s="536"/>
      <c r="B522" s="533"/>
      <c r="C522" s="537"/>
      <c r="D522" s="537"/>
      <c r="E522" s="537"/>
      <c r="F522" s="537"/>
      <c r="G522" s="537"/>
      <c r="H522" s="537"/>
      <c r="I522" s="538"/>
      <c r="J522" s="533"/>
      <c r="K522" s="537"/>
      <c r="L522" s="537"/>
      <c r="M522" s="537"/>
      <c r="N522" s="538"/>
    </row>
    <row r="523" spans="1:14" ht="12.6" customHeight="1">
      <c r="A523" s="539" t="s">
        <v>30</v>
      </c>
      <c r="B523" s="540">
        <v>6</v>
      </c>
      <c r="C523" s="541">
        <v>437</v>
      </c>
      <c r="D523" s="541">
        <v>0</v>
      </c>
      <c r="E523" s="541">
        <v>0</v>
      </c>
      <c r="F523" s="541">
        <v>183</v>
      </c>
      <c r="G523" s="541">
        <v>254</v>
      </c>
      <c r="H523" s="541">
        <v>108150</v>
      </c>
      <c r="I523" s="542">
        <v>400820</v>
      </c>
      <c r="J523" s="540">
        <v>785245</v>
      </c>
      <c r="K523" s="541">
        <v>705273</v>
      </c>
      <c r="L523" s="541">
        <v>0</v>
      </c>
      <c r="M523" s="541">
        <v>79972</v>
      </c>
      <c r="N523" s="542">
        <v>336367</v>
      </c>
    </row>
    <row r="524" spans="1:14" s="82" customFormat="1" ht="12.6" customHeight="1">
      <c r="A524" s="539" t="s">
        <v>31</v>
      </c>
      <c r="B524" s="540">
        <v>1</v>
      </c>
      <c r="C524" s="541">
        <v>38</v>
      </c>
      <c r="D524" s="541">
        <v>0</v>
      </c>
      <c r="E524" s="541">
        <v>0</v>
      </c>
      <c r="F524" s="541">
        <v>15</v>
      </c>
      <c r="G524" s="541">
        <v>23</v>
      </c>
      <c r="H524" s="541" t="s">
        <v>2785</v>
      </c>
      <c r="I524" s="542" t="s">
        <v>2786</v>
      </c>
      <c r="J524" s="540" t="s">
        <v>2789</v>
      </c>
      <c r="K524" s="541" t="s">
        <v>2785</v>
      </c>
      <c r="L524" s="541" t="s">
        <v>2785</v>
      </c>
      <c r="M524" s="541">
        <v>0</v>
      </c>
      <c r="N524" s="542" t="s">
        <v>2785</v>
      </c>
    </row>
    <row r="525" spans="1:14" s="82" customFormat="1" ht="12.6" customHeight="1">
      <c r="A525" s="539" t="s">
        <v>32</v>
      </c>
      <c r="B525" s="540">
        <v>14</v>
      </c>
      <c r="C525" s="541">
        <v>167</v>
      </c>
      <c r="D525" s="541">
        <v>4</v>
      </c>
      <c r="E525" s="541">
        <v>1</v>
      </c>
      <c r="F525" s="541">
        <v>65</v>
      </c>
      <c r="G525" s="541">
        <v>97</v>
      </c>
      <c r="H525" s="541">
        <v>32817</v>
      </c>
      <c r="I525" s="542">
        <v>94744</v>
      </c>
      <c r="J525" s="540">
        <v>180807</v>
      </c>
      <c r="K525" s="541">
        <v>170831</v>
      </c>
      <c r="L525" s="541">
        <v>9744</v>
      </c>
      <c r="M525" s="541">
        <v>232</v>
      </c>
      <c r="N525" s="542">
        <v>79501</v>
      </c>
    </row>
    <row r="526" spans="1:14" s="82" customFormat="1" ht="12.6" customHeight="1">
      <c r="A526" s="539" t="s">
        <v>33</v>
      </c>
      <c r="B526" s="540">
        <v>2</v>
      </c>
      <c r="C526" s="541">
        <v>55</v>
      </c>
      <c r="D526" s="541">
        <v>0</v>
      </c>
      <c r="E526" s="541">
        <v>0</v>
      </c>
      <c r="F526" s="541">
        <v>49</v>
      </c>
      <c r="G526" s="541">
        <v>6</v>
      </c>
      <c r="H526" s="541" t="s">
        <v>2785</v>
      </c>
      <c r="I526" s="542" t="s">
        <v>2785</v>
      </c>
      <c r="J526" s="540" t="s">
        <v>2785</v>
      </c>
      <c r="K526" s="541" t="s">
        <v>2785</v>
      </c>
      <c r="L526" s="541">
        <v>0</v>
      </c>
      <c r="M526" s="541" t="s">
        <v>2785</v>
      </c>
      <c r="N526" s="542" t="s">
        <v>2785</v>
      </c>
    </row>
    <row r="527" spans="1:14" s="82" customFormat="1" ht="12.6" customHeight="1">
      <c r="A527" s="539" t="s">
        <v>34</v>
      </c>
      <c r="B527" s="540">
        <v>1</v>
      </c>
      <c r="C527" s="541">
        <v>25</v>
      </c>
      <c r="D527" s="541">
        <v>0</v>
      </c>
      <c r="E527" s="541">
        <v>0</v>
      </c>
      <c r="F527" s="541">
        <v>17</v>
      </c>
      <c r="G527" s="541">
        <v>8</v>
      </c>
      <c r="H527" s="541" t="s">
        <v>2785</v>
      </c>
      <c r="I527" s="542" t="s">
        <v>2785</v>
      </c>
      <c r="J527" s="540" t="s">
        <v>2785</v>
      </c>
      <c r="K527" s="541" t="s">
        <v>2785</v>
      </c>
      <c r="L527" s="541">
        <v>0</v>
      </c>
      <c r="M527" s="541">
        <v>0</v>
      </c>
      <c r="N527" s="542" t="s">
        <v>2785</v>
      </c>
    </row>
    <row r="528" spans="1:14" s="82" customFormat="1" ht="12.6" customHeight="1">
      <c r="A528" s="543" t="s">
        <v>230</v>
      </c>
      <c r="B528" s="540">
        <v>4</v>
      </c>
      <c r="C528" s="541">
        <v>50</v>
      </c>
      <c r="D528" s="541">
        <v>0</v>
      </c>
      <c r="E528" s="541">
        <v>0</v>
      </c>
      <c r="F528" s="541">
        <v>32</v>
      </c>
      <c r="G528" s="541">
        <v>18</v>
      </c>
      <c r="H528" s="541">
        <v>14509</v>
      </c>
      <c r="I528" s="542">
        <v>53878</v>
      </c>
      <c r="J528" s="540">
        <v>83986</v>
      </c>
      <c r="K528" s="541">
        <v>79943</v>
      </c>
      <c r="L528" s="541">
        <v>4000</v>
      </c>
      <c r="M528" s="541">
        <v>43</v>
      </c>
      <c r="N528" s="542">
        <v>27878</v>
      </c>
    </row>
    <row r="529" spans="1:14" s="82" customFormat="1" ht="12.6" customHeight="1">
      <c r="A529" s="539" t="s">
        <v>36</v>
      </c>
      <c r="B529" s="540">
        <v>5</v>
      </c>
      <c r="C529" s="541">
        <v>165</v>
      </c>
      <c r="D529" s="541">
        <v>0</v>
      </c>
      <c r="E529" s="541">
        <v>0</v>
      </c>
      <c r="F529" s="541">
        <v>108</v>
      </c>
      <c r="G529" s="541">
        <v>57</v>
      </c>
      <c r="H529" s="541">
        <v>63715</v>
      </c>
      <c r="I529" s="542">
        <v>216001</v>
      </c>
      <c r="J529" s="540">
        <v>1283864</v>
      </c>
      <c r="K529" s="541">
        <v>1255540</v>
      </c>
      <c r="L529" s="541">
        <v>19296</v>
      </c>
      <c r="M529" s="541">
        <v>9028</v>
      </c>
      <c r="N529" s="542">
        <v>972670</v>
      </c>
    </row>
    <row r="530" spans="1:14" s="82" customFormat="1" ht="12.6" customHeight="1">
      <c r="A530" s="539" t="s">
        <v>37</v>
      </c>
      <c r="B530" s="540">
        <v>3</v>
      </c>
      <c r="C530" s="541">
        <v>108</v>
      </c>
      <c r="D530" s="541">
        <v>0</v>
      </c>
      <c r="E530" s="541">
        <v>0</v>
      </c>
      <c r="F530" s="541">
        <v>47</v>
      </c>
      <c r="G530" s="541">
        <v>62</v>
      </c>
      <c r="H530" s="541">
        <v>27743</v>
      </c>
      <c r="I530" s="542">
        <v>167953</v>
      </c>
      <c r="J530" s="540">
        <v>347156</v>
      </c>
      <c r="K530" s="541">
        <v>281425</v>
      </c>
      <c r="L530" s="541">
        <v>16049</v>
      </c>
      <c r="M530" s="541">
        <v>49682</v>
      </c>
      <c r="N530" s="542">
        <v>168889</v>
      </c>
    </row>
    <row r="531" spans="1:14" s="82" customFormat="1" ht="12.6" customHeight="1">
      <c r="A531" s="539" t="s">
        <v>229</v>
      </c>
      <c r="B531" s="540">
        <v>0</v>
      </c>
      <c r="C531" s="541">
        <v>0</v>
      </c>
      <c r="D531" s="541">
        <v>0</v>
      </c>
      <c r="E531" s="541">
        <v>0</v>
      </c>
      <c r="F531" s="541">
        <v>0</v>
      </c>
      <c r="G531" s="541">
        <v>0</v>
      </c>
      <c r="H531" s="541">
        <v>0</v>
      </c>
      <c r="I531" s="542">
        <v>0</v>
      </c>
      <c r="J531" s="540">
        <v>0</v>
      </c>
      <c r="K531" s="541">
        <v>0</v>
      </c>
      <c r="L531" s="541">
        <v>0</v>
      </c>
      <c r="M531" s="541">
        <v>0</v>
      </c>
      <c r="N531" s="542">
        <v>0</v>
      </c>
    </row>
    <row r="532" spans="1:14" s="82" customFormat="1" ht="12.6" customHeight="1">
      <c r="A532" s="539" t="s">
        <v>39</v>
      </c>
      <c r="B532" s="540">
        <v>15</v>
      </c>
      <c r="C532" s="541">
        <v>304</v>
      </c>
      <c r="D532" s="541">
        <v>4</v>
      </c>
      <c r="E532" s="541">
        <v>0</v>
      </c>
      <c r="F532" s="541">
        <v>161</v>
      </c>
      <c r="G532" s="541">
        <v>139</v>
      </c>
      <c r="H532" s="541">
        <v>86234</v>
      </c>
      <c r="I532" s="542">
        <v>227376</v>
      </c>
      <c r="J532" s="540">
        <v>458348</v>
      </c>
      <c r="K532" s="541">
        <v>410623</v>
      </c>
      <c r="L532" s="541">
        <v>42952</v>
      </c>
      <c r="M532" s="541">
        <v>4773</v>
      </c>
      <c r="N532" s="542">
        <v>200028</v>
      </c>
    </row>
    <row r="533" spans="1:14" s="82" customFormat="1" ht="12.6" customHeight="1">
      <c r="A533" s="539" t="s">
        <v>40</v>
      </c>
      <c r="B533" s="540">
        <v>4</v>
      </c>
      <c r="C533" s="541">
        <v>129</v>
      </c>
      <c r="D533" s="541">
        <v>0</v>
      </c>
      <c r="E533" s="541">
        <v>0</v>
      </c>
      <c r="F533" s="541">
        <v>105</v>
      </c>
      <c r="G533" s="541">
        <v>24</v>
      </c>
      <c r="H533" s="541">
        <v>54065</v>
      </c>
      <c r="I533" s="542">
        <v>249386</v>
      </c>
      <c r="J533" s="540">
        <v>331067</v>
      </c>
      <c r="K533" s="541">
        <v>315762</v>
      </c>
      <c r="L533" s="541">
        <v>5676</v>
      </c>
      <c r="M533" s="541">
        <v>9629</v>
      </c>
      <c r="N533" s="542">
        <v>68562</v>
      </c>
    </row>
    <row r="534" spans="1:14" ht="12.6" customHeight="1">
      <c r="A534" s="543" t="s">
        <v>228</v>
      </c>
      <c r="B534" s="540">
        <v>0</v>
      </c>
      <c r="C534" s="541">
        <v>0</v>
      </c>
      <c r="D534" s="541">
        <v>0</v>
      </c>
      <c r="E534" s="541">
        <v>0</v>
      </c>
      <c r="F534" s="541">
        <v>0</v>
      </c>
      <c r="G534" s="541">
        <v>0</v>
      </c>
      <c r="H534" s="541">
        <v>0</v>
      </c>
      <c r="I534" s="542">
        <v>0</v>
      </c>
      <c r="J534" s="540">
        <v>0</v>
      </c>
      <c r="K534" s="541">
        <v>0</v>
      </c>
      <c r="L534" s="541">
        <v>0</v>
      </c>
      <c r="M534" s="541">
        <v>0</v>
      </c>
      <c r="N534" s="542">
        <v>0</v>
      </c>
    </row>
    <row r="535" spans="1:14" ht="12.6" customHeight="1">
      <c r="A535" s="539" t="s">
        <v>42</v>
      </c>
      <c r="B535" s="540">
        <v>2</v>
      </c>
      <c r="C535" s="541">
        <v>32</v>
      </c>
      <c r="D535" s="541">
        <v>0</v>
      </c>
      <c r="E535" s="541">
        <v>0</v>
      </c>
      <c r="F535" s="541">
        <v>25</v>
      </c>
      <c r="G535" s="541">
        <v>7</v>
      </c>
      <c r="H535" s="541" t="s">
        <v>2785</v>
      </c>
      <c r="I535" s="542" t="s">
        <v>2786</v>
      </c>
      <c r="J535" s="540" t="s">
        <v>2785</v>
      </c>
      <c r="K535" s="541" t="s">
        <v>2817</v>
      </c>
      <c r="L535" s="541">
        <v>0</v>
      </c>
      <c r="M535" s="541">
        <v>0</v>
      </c>
      <c r="N535" s="542" t="s">
        <v>2799</v>
      </c>
    </row>
    <row r="536" spans="1:14" ht="12.6" customHeight="1">
      <c r="A536" s="539" t="s">
        <v>43</v>
      </c>
      <c r="B536" s="540">
        <v>1</v>
      </c>
      <c r="C536" s="541">
        <v>48</v>
      </c>
      <c r="D536" s="541">
        <v>0</v>
      </c>
      <c r="E536" s="541">
        <v>0</v>
      </c>
      <c r="F536" s="541">
        <v>45</v>
      </c>
      <c r="G536" s="541">
        <v>3</v>
      </c>
      <c r="H536" s="541" t="s">
        <v>2785</v>
      </c>
      <c r="I536" s="542" t="s">
        <v>2844</v>
      </c>
      <c r="J536" s="540" t="s">
        <v>2817</v>
      </c>
      <c r="K536" s="541" t="s">
        <v>2785</v>
      </c>
      <c r="L536" s="541" t="s">
        <v>2785</v>
      </c>
      <c r="M536" s="541" t="s">
        <v>2785</v>
      </c>
      <c r="N536" s="542" t="s">
        <v>2785</v>
      </c>
    </row>
    <row r="537" spans="1:14" ht="12.6" customHeight="1">
      <c r="A537" s="539" t="s">
        <v>44</v>
      </c>
      <c r="B537" s="540">
        <v>0</v>
      </c>
      <c r="C537" s="541">
        <v>0</v>
      </c>
      <c r="D537" s="541">
        <v>0</v>
      </c>
      <c r="E537" s="541">
        <v>0</v>
      </c>
      <c r="F537" s="541">
        <v>0</v>
      </c>
      <c r="G537" s="541">
        <v>0</v>
      </c>
      <c r="H537" s="541">
        <v>0</v>
      </c>
      <c r="I537" s="542">
        <v>0</v>
      </c>
      <c r="J537" s="540">
        <v>0</v>
      </c>
      <c r="K537" s="541">
        <v>0</v>
      </c>
      <c r="L537" s="541">
        <v>0</v>
      </c>
      <c r="M537" s="541">
        <v>0</v>
      </c>
      <c r="N537" s="542">
        <v>0</v>
      </c>
    </row>
    <row r="538" spans="1:14" ht="12.6" customHeight="1">
      <c r="A538" s="539" t="s">
        <v>45</v>
      </c>
      <c r="B538" s="540">
        <v>10</v>
      </c>
      <c r="C538" s="541">
        <v>133</v>
      </c>
      <c r="D538" s="541">
        <v>2</v>
      </c>
      <c r="E538" s="541">
        <v>2</v>
      </c>
      <c r="F538" s="541">
        <v>109</v>
      </c>
      <c r="G538" s="541">
        <v>23</v>
      </c>
      <c r="H538" s="541">
        <v>47425</v>
      </c>
      <c r="I538" s="542">
        <v>285538</v>
      </c>
      <c r="J538" s="540">
        <v>478417</v>
      </c>
      <c r="K538" s="541">
        <v>379232</v>
      </c>
      <c r="L538" s="541">
        <v>66008</v>
      </c>
      <c r="M538" s="541">
        <v>33177</v>
      </c>
      <c r="N538" s="542">
        <v>168652</v>
      </c>
    </row>
    <row r="539" spans="1:14" ht="12.6" customHeight="1">
      <c r="A539" s="539" t="s">
        <v>227</v>
      </c>
      <c r="B539" s="540">
        <v>2</v>
      </c>
      <c r="C539" s="541">
        <v>244</v>
      </c>
      <c r="D539" s="541">
        <v>0</v>
      </c>
      <c r="E539" s="541">
        <v>0</v>
      </c>
      <c r="F539" s="541">
        <v>192</v>
      </c>
      <c r="G539" s="541">
        <v>52</v>
      </c>
      <c r="H539" s="541" t="s">
        <v>2785</v>
      </c>
      <c r="I539" s="542" t="s">
        <v>2785</v>
      </c>
      <c r="J539" s="540" t="s">
        <v>2785</v>
      </c>
      <c r="K539" s="541" t="s">
        <v>2785</v>
      </c>
      <c r="L539" s="541">
        <v>0</v>
      </c>
      <c r="M539" s="541" t="s">
        <v>2785</v>
      </c>
      <c r="N539" s="542" t="s">
        <v>2785</v>
      </c>
    </row>
    <row r="540" spans="1:14" ht="12.6" customHeight="1">
      <c r="A540" s="539" t="s">
        <v>226</v>
      </c>
      <c r="B540" s="540">
        <v>5</v>
      </c>
      <c r="C540" s="541">
        <v>158</v>
      </c>
      <c r="D540" s="541">
        <v>1</v>
      </c>
      <c r="E540" s="541">
        <v>1</v>
      </c>
      <c r="F540" s="541">
        <v>131</v>
      </c>
      <c r="G540" s="541">
        <v>25</v>
      </c>
      <c r="H540" s="541">
        <v>98226</v>
      </c>
      <c r="I540" s="542">
        <v>292809</v>
      </c>
      <c r="J540" s="540">
        <v>516006</v>
      </c>
      <c r="K540" s="541">
        <v>502314</v>
      </c>
      <c r="L540" s="541">
        <v>4467</v>
      </c>
      <c r="M540" s="541">
        <v>9225</v>
      </c>
      <c r="N540" s="542">
        <v>220999</v>
      </c>
    </row>
    <row r="541" spans="1:14" ht="12.6" customHeight="1">
      <c r="A541" s="539" t="s">
        <v>225</v>
      </c>
      <c r="B541" s="540">
        <v>0</v>
      </c>
      <c r="C541" s="541">
        <v>0</v>
      </c>
      <c r="D541" s="541">
        <v>0</v>
      </c>
      <c r="E541" s="541">
        <v>0</v>
      </c>
      <c r="F541" s="541">
        <v>0</v>
      </c>
      <c r="G541" s="541">
        <v>0</v>
      </c>
      <c r="H541" s="541">
        <v>0</v>
      </c>
      <c r="I541" s="542">
        <v>0</v>
      </c>
      <c r="J541" s="540">
        <v>0</v>
      </c>
      <c r="K541" s="541">
        <v>0</v>
      </c>
      <c r="L541" s="541">
        <v>0</v>
      </c>
      <c r="M541" s="541">
        <v>0</v>
      </c>
      <c r="N541" s="542">
        <v>0</v>
      </c>
    </row>
    <row r="542" spans="1:14" ht="12.6" customHeight="1">
      <c r="A542" s="543" t="s">
        <v>224</v>
      </c>
      <c r="B542" s="540">
        <v>1</v>
      </c>
      <c r="C542" s="541">
        <v>22</v>
      </c>
      <c r="D542" s="541">
        <v>0</v>
      </c>
      <c r="E542" s="541">
        <v>0</v>
      </c>
      <c r="F542" s="541">
        <v>13</v>
      </c>
      <c r="G542" s="541">
        <v>9</v>
      </c>
      <c r="H542" s="541" t="s">
        <v>2785</v>
      </c>
      <c r="I542" s="542" t="s">
        <v>2785</v>
      </c>
      <c r="J542" s="540" t="s">
        <v>2785</v>
      </c>
      <c r="K542" s="541" t="s">
        <v>2785</v>
      </c>
      <c r="L542" s="541" t="s">
        <v>2786</v>
      </c>
      <c r="M542" s="541">
        <v>0</v>
      </c>
      <c r="N542" s="542" t="s">
        <v>2785</v>
      </c>
    </row>
    <row r="543" spans="1:14" ht="12.6" customHeight="1">
      <c r="A543" s="539" t="s">
        <v>223</v>
      </c>
      <c r="B543" s="540">
        <v>2</v>
      </c>
      <c r="C543" s="541">
        <v>45</v>
      </c>
      <c r="D543" s="541">
        <v>0</v>
      </c>
      <c r="E543" s="541">
        <v>0</v>
      </c>
      <c r="F543" s="541">
        <v>17</v>
      </c>
      <c r="G543" s="541">
        <v>28</v>
      </c>
      <c r="H543" s="541" t="s">
        <v>2785</v>
      </c>
      <c r="I543" s="542" t="s">
        <v>2785</v>
      </c>
      <c r="J543" s="540" t="s">
        <v>2785</v>
      </c>
      <c r="K543" s="541" t="s">
        <v>2785</v>
      </c>
      <c r="L543" s="541" t="s">
        <v>2785</v>
      </c>
      <c r="M543" s="541">
        <v>0</v>
      </c>
      <c r="N543" s="542" t="s">
        <v>2817</v>
      </c>
    </row>
    <row r="544" spans="1:14" ht="12.6" customHeight="1">
      <c r="A544" s="539" t="s">
        <v>222</v>
      </c>
      <c r="B544" s="540">
        <v>0</v>
      </c>
      <c r="C544" s="541">
        <v>0</v>
      </c>
      <c r="D544" s="541">
        <v>0</v>
      </c>
      <c r="E544" s="541">
        <v>0</v>
      </c>
      <c r="F544" s="541">
        <v>0</v>
      </c>
      <c r="G544" s="541">
        <v>0</v>
      </c>
      <c r="H544" s="541">
        <v>0</v>
      </c>
      <c r="I544" s="542">
        <v>0</v>
      </c>
      <c r="J544" s="540">
        <v>0</v>
      </c>
      <c r="K544" s="541">
        <v>0</v>
      </c>
      <c r="L544" s="541">
        <v>0</v>
      </c>
      <c r="M544" s="541">
        <v>0</v>
      </c>
      <c r="N544" s="542">
        <v>0</v>
      </c>
    </row>
    <row r="545" spans="1:14" ht="12.6" customHeight="1">
      <c r="A545" s="539" t="s">
        <v>221</v>
      </c>
      <c r="B545" s="540">
        <v>2</v>
      </c>
      <c r="C545" s="541">
        <v>12</v>
      </c>
      <c r="D545" s="541">
        <v>0</v>
      </c>
      <c r="E545" s="541">
        <v>0</v>
      </c>
      <c r="F545" s="541">
        <v>6</v>
      </c>
      <c r="G545" s="541">
        <v>6</v>
      </c>
      <c r="H545" s="541" t="s">
        <v>2785</v>
      </c>
      <c r="I545" s="542" t="s">
        <v>2785</v>
      </c>
      <c r="J545" s="540" t="s">
        <v>2785</v>
      </c>
      <c r="K545" s="541" t="s">
        <v>2786</v>
      </c>
      <c r="L545" s="541" t="s">
        <v>2785</v>
      </c>
      <c r="M545" s="541" t="s">
        <v>2785</v>
      </c>
      <c r="N545" s="542" t="s">
        <v>2785</v>
      </c>
    </row>
    <row r="546" spans="1:14" ht="12.6" customHeight="1" thickBot="1">
      <c r="A546" s="531" t="s">
        <v>52</v>
      </c>
      <c r="B546" s="117">
        <v>2</v>
      </c>
      <c r="C546" s="115">
        <v>28</v>
      </c>
      <c r="D546" s="115">
        <v>0</v>
      </c>
      <c r="E546" s="115">
        <v>0</v>
      </c>
      <c r="F546" s="115">
        <v>10</v>
      </c>
      <c r="G546" s="115">
        <v>18</v>
      </c>
      <c r="H546" s="115" t="s">
        <v>2785</v>
      </c>
      <c r="I546" s="116" t="s">
        <v>2785</v>
      </c>
      <c r="J546" s="117" t="s">
        <v>2786</v>
      </c>
      <c r="K546" s="115" t="s">
        <v>2785</v>
      </c>
      <c r="L546" s="115" t="s">
        <v>2803</v>
      </c>
      <c r="M546" s="115" t="s">
        <v>2785</v>
      </c>
      <c r="N546" s="116" t="s">
        <v>2785</v>
      </c>
    </row>
    <row r="547" spans="1:14" s="83" customFormat="1" ht="12.6" customHeight="1">
      <c r="A547" s="786"/>
      <c r="B547" s="526"/>
      <c r="C547" s="527"/>
      <c r="D547" s="527"/>
      <c r="E547" s="528"/>
      <c r="F547" s="528"/>
      <c r="G547" s="528"/>
      <c r="H547" s="528"/>
      <c r="I547" s="529"/>
      <c r="J547" s="530"/>
      <c r="K547" s="527"/>
      <c r="L547" s="527"/>
      <c r="M547" s="527"/>
      <c r="N547" s="529"/>
    </row>
    <row r="548" spans="1:14" ht="12.6" customHeight="1">
      <c r="A548" s="532" t="s">
        <v>2766</v>
      </c>
      <c r="B548" s="533">
        <v>8</v>
      </c>
      <c r="C548" s="534">
        <v>70</v>
      </c>
      <c r="D548" s="534">
        <v>2</v>
      </c>
      <c r="E548" s="534">
        <v>2</v>
      </c>
      <c r="F548" s="534">
        <v>15</v>
      </c>
      <c r="G548" s="534">
        <v>51</v>
      </c>
      <c r="H548" s="534">
        <v>16442</v>
      </c>
      <c r="I548" s="535">
        <v>80778</v>
      </c>
      <c r="J548" s="533">
        <v>115025</v>
      </c>
      <c r="K548" s="534">
        <v>33260</v>
      </c>
      <c r="L548" s="534">
        <v>10819</v>
      </c>
      <c r="M548" s="534">
        <v>70946</v>
      </c>
      <c r="N548" s="535">
        <v>31710</v>
      </c>
    </row>
    <row r="549" spans="1:14" ht="12.6" customHeight="1">
      <c r="A549" s="536"/>
      <c r="B549" s="533"/>
      <c r="C549" s="537"/>
      <c r="D549" s="537"/>
      <c r="E549" s="537"/>
      <c r="F549" s="537"/>
      <c r="G549" s="537"/>
      <c r="H549" s="537"/>
      <c r="I549" s="538"/>
      <c r="J549" s="533"/>
      <c r="K549" s="537"/>
      <c r="L549" s="537"/>
      <c r="M549" s="537"/>
      <c r="N549" s="538"/>
    </row>
    <row r="550" spans="1:14" ht="12.6" customHeight="1">
      <c r="A550" s="539" t="s">
        <v>30</v>
      </c>
      <c r="B550" s="540">
        <v>3</v>
      </c>
      <c r="C550" s="541">
        <v>31</v>
      </c>
      <c r="D550" s="541">
        <v>0</v>
      </c>
      <c r="E550" s="541">
        <v>0</v>
      </c>
      <c r="F550" s="541">
        <v>5</v>
      </c>
      <c r="G550" s="541">
        <v>26</v>
      </c>
      <c r="H550" s="541">
        <v>3685</v>
      </c>
      <c r="I550" s="542">
        <v>69346</v>
      </c>
      <c r="J550" s="540">
        <v>78642</v>
      </c>
      <c r="K550" s="541">
        <v>7696</v>
      </c>
      <c r="L550" s="541">
        <v>0</v>
      </c>
      <c r="M550" s="541">
        <v>70946</v>
      </c>
      <c r="N550" s="542">
        <v>8607</v>
      </c>
    </row>
    <row r="551" spans="1:14" s="82" customFormat="1" ht="12.6" customHeight="1">
      <c r="A551" s="539" t="s">
        <v>31</v>
      </c>
      <c r="B551" s="540">
        <v>0</v>
      </c>
      <c r="C551" s="541">
        <v>0</v>
      </c>
      <c r="D551" s="541">
        <v>0</v>
      </c>
      <c r="E551" s="541">
        <v>0</v>
      </c>
      <c r="F551" s="541">
        <v>0</v>
      </c>
      <c r="G551" s="541">
        <v>0</v>
      </c>
      <c r="H551" s="541">
        <v>0</v>
      </c>
      <c r="I551" s="542">
        <v>0</v>
      </c>
      <c r="J551" s="540">
        <v>0</v>
      </c>
      <c r="K551" s="541">
        <v>0</v>
      </c>
      <c r="L551" s="541">
        <v>0</v>
      </c>
      <c r="M551" s="541">
        <v>0</v>
      </c>
      <c r="N551" s="542">
        <v>0</v>
      </c>
    </row>
    <row r="552" spans="1:14" s="82" customFormat="1" ht="12.6" customHeight="1">
      <c r="A552" s="539" t="s">
        <v>32</v>
      </c>
      <c r="B552" s="540">
        <v>0</v>
      </c>
      <c r="C552" s="541">
        <v>0</v>
      </c>
      <c r="D552" s="541">
        <v>0</v>
      </c>
      <c r="E552" s="541">
        <v>0</v>
      </c>
      <c r="F552" s="541">
        <v>0</v>
      </c>
      <c r="G552" s="541">
        <v>0</v>
      </c>
      <c r="H552" s="541">
        <v>0</v>
      </c>
      <c r="I552" s="542">
        <v>0</v>
      </c>
      <c r="J552" s="540">
        <v>0</v>
      </c>
      <c r="K552" s="541">
        <v>0</v>
      </c>
      <c r="L552" s="541">
        <v>0</v>
      </c>
      <c r="M552" s="541">
        <v>0</v>
      </c>
      <c r="N552" s="542">
        <v>0</v>
      </c>
    </row>
    <row r="553" spans="1:14" s="82" customFormat="1" ht="12.6" customHeight="1">
      <c r="A553" s="539" t="s">
        <v>33</v>
      </c>
      <c r="B553" s="540">
        <v>1</v>
      </c>
      <c r="C553" s="541">
        <v>6</v>
      </c>
      <c r="D553" s="541">
        <v>1</v>
      </c>
      <c r="E553" s="541">
        <v>1</v>
      </c>
      <c r="F553" s="541">
        <v>3</v>
      </c>
      <c r="G553" s="541">
        <v>1</v>
      </c>
      <c r="H553" s="541" t="s">
        <v>2785</v>
      </c>
      <c r="I553" s="542" t="s">
        <v>2785</v>
      </c>
      <c r="J553" s="540" t="s">
        <v>2785</v>
      </c>
      <c r="K553" s="541" t="s">
        <v>2844</v>
      </c>
      <c r="L553" s="541">
        <v>0</v>
      </c>
      <c r="M553" s="541">
        <v>0</v>
      </c>
      <c r="N553" s="542" t="s">
        <v>2785</v>
      </c>
    </row>
    <row r="554" spans="1:14" s="82" customFormat="1" ht="12.6" customHeight="1">
      <c r="A554" s="539" t="s">
        <v>34</v>
      </c>
      <c r="B554" s="540">
        <v>0</v>
      </c>
      <c r="C554" s="541">
        <v>0</v>
      </c>
      <c r="D554" s="541">
        <v>0</v>
      </c>
      <c r="E554" s="541">
        <v>0</v>
      </c>
      <c r="F554" s="541">
        <v>0</v>
      </c>
      <c r="G554" s="541">
        <v>0</v>
      </c>
      <c r="H554" s="541">
        <v>0</v>
      </c>
      <c r="I554" s="542">
        <v>0</v>
      </c>
      <c r="J554" s="540">
        <v>0</v>
      </c>
      <c r="K554" s="541">
        <v>0</v>
      </c>
      <c r="L554" s="541">
        <v>0</v>
      </c>
      <c r="M554" s="541">
        <v>0</v>
      </c>
      <c r="N554" s="542">
        <v>0</v>
      </c>
    </row>
    <row r="555" spans="1:14" s="82" customFormat="1" ht="12.6" customHeight="1">
      <c r="A555" s="543" t="s">
        <v>230</v>
      </c>
      <c r="B555" s="540">
        <v>0</v>
      </c>
      <c r="C555" s="541">
        <v>0</v>
      </c>
      <c r="D555" s="541">
        <v>0</v>
      </c>
      <c r="E555" s="541">
        <v>0</v>
      </c>
      <c r="F555" s="541">
        <v>0</v>
      </c>
      <c r="G555" s="541">
        <v>0</v>
      </c>
      <c r="H555" s="541">
        <v>0</v>
      </c>
      <c r="I555" s="542">
        <v>0</v>
      </c>
      <c r="J555" s="540">
        <v>0</v>
      </c>
      <c r="K555" s="541">
        <v>0</v>
      </c>
      <c r="L555" s="541">
        <v>0</v>
      </c>
      <c r="M555" s="541">
        <v>0</v>
      </c>
      <c r="N555" s="542">
        <v>0</v>
      </c>
    </row>
    <row r="556" spans="1:14" s="82" customFormat="1" ht="12.6" customHeight="1">
      <c r="A556" s="539" t="s">
        <v>36</v>
      </c>
      <c r="B556" s="540">
        <v>0</v>
      </c>
      <c r="C556" s="541">
        <v>0</v>
      </c>
      <c r="D556" s="541">
        <v>0</v>
      </c>
      <c r="E556" s="541">
        <v>0</v>
      </c>
      <c r="F556" s="541">
        <v>0</v>
      </c>
      <c r="G556" s="541">
        <v>0</v>
      </c>
      <c r="H556" s="541">
        <v>0</v>
      </c>
      <c r="I556" s="542">
        <v>0</v>
      </c>
      <c r="J556" s="540">
        <v>0</v>
      </c>
      <c r="K556" s="541">
        <v>0</v>
      </c>
      <c r="L556" s="541">
        <v>0</v>
      </c>
      <c r="M556" s="541">
        <v>0</v>
      </c>
      <c r="N556" s="542">
        <v>0</v>
      </c>
    </row>
    <row r="557" spans="1:14" s="82" customFormat="1" ht="12.6" customHeight="1">
      <c r="A557" s="539" t="s">
        <v>37</v>
      </c>
      <c r="B557" s="540">
        <v>0</v>
      </c>
      <c r="C557" s="541">
        <v>0</v>
      </c>
      <c r="D557" s="541">
        <v>0</v>
      </c>
      <c r="E557" s="541">
        <v>0</v>
      </c>
      <c r="F557" s="541">
        <v>0</v>
      </c>
      <c r="G557" s="541">
        <v>0</v>
      </c>
      <c r="H557" s="541">
        <v>0</v>
      </c>
      <c r="I557" s="542">
        <v>0</v>
      </c>
      <c r="J557" s="540">
        <v>0</v>
      </c>
      <c r="K557" s="541">
        <v>0</v>
      </c>
      <c r="L557" s="541">
        <v>0</v>
      </c>
      <c r="M557" s="541">
        <v>0</v>
      </c>
      <c r="N557" s="542">
        <v>0</v>
      </c>
    </row>
    <row r="558" spans="1:14" s="82" customFormat="1" ht="12.6" customHeight="1">
      <c r="A558" s="539" t="s">
        <v>229</v>
      </c>
      <c r="B558" s="540">
        <v>0</v>
      </c>
      <c r="C558" s="541">
        <v>0</v>
      </c>
      <c r="D558" s="541">
        <v>0</v>
      </c>
      <c r="E558" s="541">
        <v>0</v>
      </c>
      <c r="F558" s="541">
        <v>0</v>
      </c>
      <c r="G558" s="541">
        <v>0</v>
      </c>
      <c r="H558" s="541">
        <v>0</v>
      </c>
      <c r="I558" s="542">
        <v>0</v>
      </c>
      <c r="J558" s="540">
        <v>0</v>
      </c>
      <c r="K558" s="541">
        <v>0</v>
      </c>
      <c r="L558" s="541">
        <v>0</v>
      </c>
      <c r="M558" s="541">
        <v>0</v>
      </c>
      <c r="N558" s="542">
        <v>0</v>
      </c>
    </row>
    <row r="559" spans="1:14" s="82" customFormat="1" ht="12.6" customHeight="1">
      <c r="A559" s="539" t="s">
        <v>39</v>
      </c>
      <c r="B559" s="540">
        <v>2</v>
      </c>
      <c r="C559" s="541">
        <v>12</v>
      </c>
      <c r="D559" s="541">
        <v>0</v>
      </c>
      <c r="E559" s="541">
        <v>0</v>
      </c>
      <c r="F559" s="541">
        <v>5</v>
      </c>
      <c r="G559" s="541">
        <v>7</v>
      </c>
      <c r="H559" s="541" t="s">
        <v>2785</v>
      </c>
      <c r="I559" s="542" t="s">
        <v>2785</v>
      </c>
      <c r="J559" s="540" t="s">
        <v>2785</v>
      </c>
      <c r="K559" s="541" t="s">
        <v>2785</v>
      </c>
      <c r="L559" s="541" t="s">
        <v>2785</v>
      </c>
      <c r="M559" s="541">
        <v>0</v>
      </c>
      <c r="N559" s="542" t="s">
        <v>2848</v>
      </c>
    </row>
    <row r="560" spans="1:14" s="82" customFormat="1" ht="12.6" customHeight="1">
      <c r="A560" s="539" t="s">
        <v>40</v>
      </c>
      <c r="B560" s="540">
        <v>0</v>
      </c>
      <c r="C560" s="541">
        <v>0</v>
      </c>
      <c r="D560" s="541">
        <v>0</v>
      </c>
      <c r="E560" s="541">
        <v>0</v>
      </c>
      <c r="F560" s="541">
        <v>0</v>
      </c>
      <c r="G560" s="541">
        <v>0</v>
      </c>
      <c r="H560" s="541">
        <v>0</v>
      </c>
      <c r="I560" s="542">
        <v>0</v>
      </c>
      <c r="J560" s="540">
        <v>0</v>
      </c>
      <c r="K560" s="541">
        <v>0</v>
      </c>
      <c r="L560" s="541">
        <v>0</v>
      </c>
      <c r="M560" s="541">
        <v>0</v>
      </c>
      <c r="N560" s="542">
        <v>0</v>
      </c>
    </row>
    <row r="561" spans="1:14" ht="12.6" customHeight="1">
      <c r="A561" s="543" t="s">
        <v>228</v>
      </c>
      <c r="B561" s="540">
        <v>0</v>
      </c>
      <c r="C561" s="541">
        <v>0</v>
      </c>
      <c r="D561" s="541">
        <v>0</v>
      </c>
      <c r="E561" s="541">
        <v>0</v>
      </c>
      <c r="F561" s="541">
        <v>0</v>
      </c>
      <c r="G561" s="541">
        <v>0</v>
      </c>
      <c r="H561" s="541">
        <v>0</v>
      </c>
      <c r="I561" s="542">
        <v>0</v>
      </c>
      <c r="J561" s="540">
        <v>0</v>
      </c>
      <c r="K561" s="541">
        <v>0</v>
      </c>
      <c r="L561" s="541">
        <v>0</v>
      </c>
      <c r="M561" s="541">
        <v>0</v>
      </c>
      <c r="N561" s="542">
        <v>0</v>
      </c>
    </row>
    <row r="562" spans="1:14" ht="12.6" customHeight="1">
      <c r="A562" s="539" t="s">
        <v>42</v>
      </c>
      <c r="B562" s="540">
        <v>0</v>
      </c>
      <c r="C562" s="541">
        <v>0</v>
      </c>
      <c r="D562" s="541">
        <v>0</v>
      </c>
      <c r="E562" s="541">
        <v>0</v>
      </c>
      <c r="F562" s="541">
        <v>0</v>
      </c>
      <c r="G562" s="541">
        <v>0</v>
      </c>
      <c r="H562" s="541">
        <v>0</v>
      </c>
      <c r="I562" s="542">
        <v>0</v>
      </c>
      <c r="J562" s="540">
        <v>0</v>
      </c>
      <c r="K562" s="541">
        <v>0</v>
      </c>
      <c r="L562" s="541">
        <v>0</v>
      </c>
      <c r="M562" s="541">
        <v>0</v>
      </c>
      <c r="N562" s="542">
        <v>0</v>
      </c>
    </row>
    <row r="563" spans="1:14" ht="12.6" customHeight="1">
      <c r="A563" s="539" t="s">
        <v>43</v>
      </c>
      <c r="B563" s="540">
        <v>0</v>
      </c>
      <c r="C563" s="541">
        <v>0</v>
      </c>
      <c r="D563" s="541">
        <v>0</v>
      </c>
      <c r="E563" s="541">
        <v>0</v>
      </c>
      <c r="F563" s="541">
        <v>0</v>
      </c>
      <c r="G563" s="541">
        <v>0</v>
      </c>
      <c r="H563" s="541">
        <v>0</v>
      </c>
      <c r="I563" s="542">
        <v>0</v>
      </c>
      <c r="J563" s="540">
        <v>0</v>
      </c>
      <c r="K563" s="541">
        <v>0</v>
      </c>
      <c r="L563" s="541">
        <v>0</v>
      </c>
      <c r="M563" s="541">
        <v>0</v>
      </c>
      <c r="N563" s="542">
        <v>0</v>
      </c>
    </row>
    <row r="564" spans="1:14" ht="12.6" customHeight="1">
      <c r="A564" s="539" t="s">
        <v>44</v>
      </c>
      <c r="B564" s="540">
        <v>0</v>
      </c>
      <c r="C564" s="541">
        <v>0</v>
      </c>
      <c r="D564" s="541">
        <v>0</v>
      </c>
      <c r="E564" s="541">
        <v>0</v>
      </c>
      <c r="F564" s="541">
        <v>0</v>
      </c>
      <c r="G564" s="541">
        <v>0</v>
      </c>
      <c r="H564" s="541">
        <v>0</v>
      </c>
      <c r="I564" s="542">
        <v>0</v>
      </c>
      <c r="J564" s="540">
        <v>0</v>
      </c>
      <c r="K564" s="541">
        <v>0</v>
      </c>
      <c r="L564" s="541">
        <v>0</v>
      </c>
      <c r="M564" s="541">
        <v>0</v>
      </c>
      <c r="N564" s="542">
        <v>0</v>
      </c>
    </row>
    <row r="565" spans="1:14" ht="12.6" customHeight="1">
      <c r="A565" s="539" t="s">
        <v>45</v>
      </c>
      <c r="B565" s="540">
        <v>0</v>
      </c>
      <c r="C565" s="541">
        <v>0</v>
      </c>
      <c r="D565" s="541">
        <v>0</v>
      </c>
      <c r="E565" s="541">
        <v>0</v>
      </c>
      <c r="F565" s="541">
        <v>0</v>
      </c>
      <c r="G565" s="541">
        <v>0</v>
      </c>
      <c r="H565" s="541">
        <v>0</v>
      </c>
      <c r="I565" s="542">
        <v>0</v>
      </c>
      <c r="J565" s="540">
        <v>0</v>
      </c>
      <c r="K565" s="541">
        <v>0</v>
      </c>
      <c r="L565" s="541">
        <v>0</v>
      </c>
      <c r="M565" s="541">
        <v>0</v>
      </c>
      <c r="N565" s="542">
        <v>0</v>
      </c>
    </row>
    <row r="566" spans="1:14" ht="12.6" customHeight="1">
      <c r="A566" s="539" t="s">
        <v>227</v>
      </c>
      <c r="B566" s="540">
        <v>0</v>
      </c>
      <c r="C566" s="541">
        <v>0</v>
      </c>
      <c r="D566" s="541">
        <v>0</v>
      </c>
      <c r="E566" s="541">
        <v>0</v>
      </c>
      <c r="F566" s="541">
        <v>0</v>
      </c>
      <c r="G566" s="541">
        <v>0</v>
      </c>
      <c r="H566" s="541">
        <v>0</v>
      </c>
      <c r="I566" s="542">
        <v>0</v>
      </c>
      <c r="J566" s="540">
        <v>0</v>
      </c>
      <c r="K566" s="541">
        <v>0</v>
      </c>
      <c r="L566" s="541">
        <v>0</v>
      </c>
      <c r="M566" s="541">
        <v>0</v>
      </c>
      <c r="N566" s="542">
        <v>0</v>
      </c>
    </row>
    <row r="567" spans="1:14" ht="12.6" customHeight="1">
      <c r="A567" s="539" t="s">
        <v>226</v>
      </c>
      <c r="B567" s="540">
        <v>0</v>
      </c>
      <c r="C567" s="541">
        <v>0</v>
      </c>
      <c r="D567" s="541">
        <v>0</v>
      </c>
      <c r="E567" s="541">
        <v>0</v>
      </c>
      <c r="F567" s="541">
        <v>0</v>
      </c>
      <c r="G567" s="541">
        <v>0</v>
      </c>
      <c r="H567" s="541">
        <v>0</v>
      </c>
      <c r="I567" s="542">
        <v>0</v>
      </c>
      <c r="J567" s="540">
        <v>0</v>
      </c>
      <c r="K567" s="541">
        <v>0</v>
      </c>
      <c r="L567" s="541">
        <v>0</v>
      </c>
      <c r="M567" s="541">
        <v>0</v>
      </c>
      <c r="N567" s="542">
        <v>0</v>
      </c>
    </row>
    <row r="568" spans="1:14" ht="12.6" customHeight="1">
      <c r="A568" s="539" t="s">
        <v>225</v>
      </c>
      <c r="B568" s="540">
        <v>0</v>
      </c>
      <c r="C568" s="541">
        <v>0</v>
      </c>
      <c r="D568" s="541">
        <v>0</v>
      </c>
      <c r="E568" s="541">
        <v>0</v>
      </c>
      <c r="F568" s="541">
        <v>0</v>
      </c>
      <c r="G568" s="541">
        <v>0</v>
      </c>
      <c r="H568" s="541">
        <v>0</v>
      </c>
      <c r="I568" s="542">
        <v>0</v>
      </c>
      <c r="J568" s="540">
        <v>0</v>
      </c>
      <c r="K568" s="541">
        <v>0</v>
      </c>
      <c r="L568" s="541">
        <v>0</v>
      </c>
      <c r="M568" s="541">
        <v>0</v>
      </c>
      <c r="N568" s="542">
        <v>0</v>
      </c>
    </row>
    <row r="569" spans="1:14" ht="12.6" customHeight="1">
      <c r="A569" s="543" t="s">
        <v>224</v>
      </c>
      <c r="B569" s="540">
        <v>1</v>
      </c>
      <c r="C569" s="541">
        <v>4</v>
      </c>
      <c r="D569" s="541">
        <v>1</v>
      </c>
      <c r="E569" s="541">
        <v>1</v>
      </c>
      <c r="F569" s="541">
        <v>0</v>
      </c>
      <c r="G569" s="541">
        <v>2</v>
      </c>
      <c r="H569" s="541" t="s">
        <v>2785</v>
      </c>
      <c r="I569" s="542" t="s">
        <v>2785</v>
      </c>
      <c r="J569" s="540" t="s">
        <v>2785</v>
      </c>
      <c r="K569" s="541">
        <v>0</v>
      </c>
      <c r="L569" s="541" t="s">
        <v>2785</v>
      </c>
      <c r="M569" s="541">
        <v>0</v>
      </c>
      <c r="N569" s="542" t="s">
        <v>2786</v>
      </c>
    </row>
    <row r="570" spans="1:14" ht="12.6" customHeight="1">
      <c r="A570" s="539" t="s">
        <v>223</v>
      </c>
      <c r="B570" s="540">
        <v>0</v>
      </c>
      <c r="C570" s="541">
        <v>0</v>
      </c>
      <c r="D570" s="541">
        <v>0</v>
      </c>
      <c r="E570" s="541">
        <v>0</v>
      </c>
      <c r="F570" s="541">
        <v>0</v>
      </c>
      <c r="G570" s="541">
        <v>0</v>
      </c>
      <c r="H570" s="541">
        <v>0</v>
      </c>
      <c r="I570" s="542">
        <v>0</v>
      </c>
      <c r="J570" s="540">
        <v>0</v>
      </c>
      <c r="K570" s="541">
        <v>0</v>
      </c>
      <c r="L570" s="541">
        <v>0</v>
      </c>
      <c r="M570" s="541">
        <v>0</v>
      </c>
      <c r="N570" s="542">
        <v>0</v>
      </c>
    </row>
    <row r="571" spans="1:14" ht="12.6" customHeight="1">
      <c r="A571" s="539" t="s">
        <v>222</v>
      </c>
      <c r="B571" s="540">
        <v>0</v>
      </c>
      <c r="C571" s="541">
        <v>0</v>
      </c>
      <c r="D571" s="541">
        <v>0</v>
      </c>
      <c r="E571" s="541">
        <v>0</v>
      </c>
      <c r="F571" s="541">
        <v>0</v>
      </c>
      <c r="G571" s="541">
        <v>0</v>
      </c>
      <c r="H571" s="541">
        <v>0</v>
      </c>
      <c r="I571" s="542">
        <v>0</v>
      </c>
      <c r="J571" s="540">
        <v>0</v>
      </c>
      <c r="K571" s="541">
        <v>0</v>
      </c>
      <c r="L571" s="541">
        <v>0</v>
      </c>
      <c r="M571" s="541">
        <v>0</v>
      </c>
      <c r="N571" s="542">
        <v>0</v>
      </c>
    </row>
    <row r="572" spans="1:14" ht="12.6" customHeight="1">
      <c r="A572" s="539" t="s">
        <v>221</v>
      </c>
      <c r="B572" s="540">
        <v>0</v>
      </c>
      <c r="C572" s="541">
        <v>0</v>
      </c>
      <c r="D572" s="541">
        <v>0</v>
      </c>
      <c r="E572" s="541">
        <v>0</v>
      </c>
      <c r="F572" s="541">
        <v>0</v>
      </c>
      <c r="G572" s="541">
        <v>0</v>
      </c>
      <c r="H572" s="541">
        <v>0</v>
      </c>
      <c r="I572" s="542">
        <v>0</v>
      </c>
      <c r="J572" s="540">
        <v>0</v>
      </c>
      <c r="K572" s="541">
        <v>0</v>
      </c>
      <c r="L572" s="541">
        <v>0</v>
      </c>
      <c r="M572" s="541">
        <v>0</v>
      </c>
      <c r="N572" s="542">
        <v>0</v>
      </c>
    </row>
    <row r="573" spans="1:14" ht="12.6" customHeight="1" thickBot="1">
      <c r="A573" s="531" t="s">
        <v>52</v>
      </c>
      <c r="B573" s="117">
        <v>1</v>
      </c>
      <c r="C573" s="115">
        <v>17</v>
      </c>
      <c r="D573" s="115">
        <v>0</v>
      </c>
      <c r="E573" s="115">
        <v>0</v>
      </c>
      <c r="F573" s="115">
        <v>2</v>
      </c>
      <c r="G573" s="115">
        <v>15</v>
      </c>
      <c r="H573" s="115" t="s">
        <v>2785</v>
      </c>
      <c r="I573" s="116" t="s">
        <v>2785</v>
      </c>
      <c r="J573" s="800" t="s">
        <v>2785</v>
      </c>
      <c r="K573" s="631">
        <v>0</v>
      </c>
      <c r="L573" s="631" t="s">
        <v>2791</v>
      </c>
      <c r="M573" s="631">
        <v>0</v>
      </c>
      <c r="N573" s="116" t="s">
        <v>2785</v>
      </c>
    </row>
    <row r="574" spans="1:14" s="83" customFormat="1" ht="12.6" customHeight="1">
      <c r="A574" s="786"/>
      <c r="B574" s="526"/>
      <c r="C574" s="527"/>
      <c r="D574" s="527"/>
      <c r="E574" s="528"/>
      <c r="F574" s="528"/>
      <c r="G574" s="528"/>
      <c r="H574" s="528"/>
      <c r="I574" s="529"/>
      <c r="J574" s="530"/>
      <c r="K574" s="527"/>
      <c r="L574" s="527"/>
      <c r="M574" s="527"/>
      <c r="N574" s="529"/>
    </row>
    <row r="575" spans="1:14" ht="12.6" customHeight="1">
      <c r="A575" s="532" t="s">
        <v>2767</v>
      </c>
      <c r="B575" s="533">
        <v>3</v>
      </c>
      <c r="C575" s="534">
        <v>16</v>
      </c>
      <c r="D575" s="534">
        <v>1</v>
      </c>
      <c r="E575" s="534">
        <v>1</v>
      </c>
      <c r="F575" s="534">
        <v>6</v>
      </c>
      <c r="G575" s="534">
        <v>8</v>
      </c>
      <c r="H575" s="534">
        <v>2290</v>
      </c>
      <c r="I575" s="535">
        <v>6044</v>
      </c>
      <c r="J575" s="533">
        <v>10084</v>
      </c>
      <c r="K575" s="534" t="s">
        <v>2785</v>
      </c>
      <c r="L575" s="534" t="s">
        <v>2785</v>
      </c>
      <c r="M575" s="534" t="s">
        <v>2799</v>
      </c>
      <c r="N575" s="535">
        <v>3741</v>
      </c>
    </row>
    <row r="576" spans="1:14" ht="12.6" customHeight="1">
      <c r="A576" s="536"/>
      <c r="B576" s="533"/>
      <c r="C576" s="537"/>
      <c r="D576" s="537"/>
      <c r="E576" s="537"/>
      <c r="F576" s="537"/>
      <c r="G576" s="537"/>
      <c r="H576" s="537"/>
      <c r="I576" s="538"/>
      <c r="J576" s="533"/>
      <c r="K576" s="537"/>
      <c r="L576" s="537"/>
      <c r="M576" s="537"/>
      <c r="N576" s="538"/>
    </row>
    <row r="577" spans="1:14" ht="12.6" customHeight="1">
      <c r="A577" s="539" t="s">
        <v>30</v>
      </c>
      <c r="B577" s="540">
        <v>1</v>
      </c>
      <c r="C577" s="541">
        <v>5</v>
      </c>
      <c r="D577" s="541">
        <v>1</v>
      </c>
      <c r="E577" s="541">
        <v>0</v>
      </c>
      <c r="F577" s="541">
        <v>1</v>
      </c>
      <c r="G577" s="541">
        <v>3</v>
      </c>
      <c r="H577" s="541" t="s">
        <v>2785</v>
      </c>
      <c r="I577" s="542" t="s">
        <v>2785</v>
      </c>
      <c r="J577" s="540" t="s">
        <v>2785</v>
      </c>
      <c r="K577" s="550">
        <v>0</v>
      </c>
      <c r="L577" s="541" t="s">
        <v>2785</v>
      </c>
      <c r="M577" s="541">
        <v>0</v>
      </c>
      <c r="N577" s="542" t="s">
        <v>2785</v>
      </c>
    </row>
    <row r="578" spans="1:14" s="82" customFormat="1" ht="12.6" customHeight="1">
      <c r="A578" s="539" t="s">
        <v>31</v>
      </c>
      <c r="B578" s="540">
        <v>0</v>
      </c>
      <c r="C578" s="541">
        <v>0</v>
      </c>
      <c r="D578" s="541">
        <v>0</v>
      </c>
      <c r="E578" s="541">
        <v>0</v>
      </c>
      <c r="F578" s="541">
        <v>0</v>
      </c>
      <c r="G578" s="541">
        <v>0</v>
      </c>
      <c r="H578" s="541">
        <v>0</v>
      </c>
      <c r="I578" s="542">
        <v>0</v>
      </c>
      <c r="J578" s="540">
        <v>0</v>
      </c>
      <c r="K578" s="550">
        <v>0</v>
      </c>
      <c r="L578" s="541">
        <v>0</v>
      </c>
      <c r="M578" s="541">
        <v>0</v>
      </c>
      <c r="N578" s="542">
        <v>0</v>
      </c>
    </row>
    <row r="579" spans="1:14" s="82" customFormat="1" ht="12.6" customHeight="1">
      <c r="A579" s="539" t="s">
        <v>32</v>
      </c>
      <c r="B579" s="540">
        <v>1</v>
      </c>
      <c r="C579" s="541">
        <v>4</v>
      </c>
      <c r="D579" s="541">
        <v>0</v>
      </c>
      <c r="E579" s="541">
        <v>1</v>
      </c>
      <c r="F579" s="541">
        <v>0</v>
      </c>
      <c r="G579" s="541">
        <v>3</v>
      </c>
      <c r="H579" s="541" t="s">
        <v>2792</v>
      </c>
      <c r="I579" s="542" t="s">
        <v>2786</v>
      </c>
      <c r="J579" s="540" t="s">
        <v>2785</v>
      </c>
      <c r="K579" s="550">
        <v>0</v>
      </c>
      <c r="L579" s="541" t="s">
        <v>2785</v>
      </c>
      <c r="M579" s="541">
        <v>0</v>
      </c>
      <c r="N579" s="542" t="s">
        <v>2785</v>
      </c>
    </row>
    <row r="580" spans="1:14" s="82" customFormat="1" ht="12.6" customHeight="1">
      <c r="A580" s="539" t="s">
        <v>33</v>
      </c>
      <c r="B580" s="540">
        <v>0</v>
      </c>
      <c r="C580" s="541">
        <v>0</v>
      </c>
      <c r="D580" s="541">
        <v>0</v>
      </c>
      <c r="E580" s="541">
        <v>0</v>
      </c>
      <c r="F580" s="541">
        <v>0</v>
      </c>
      <c r="G580" s="541">
        <v>0</v>
      </c>
      <c r="H580" s="541">
        <v>0</v>
      </c>
      <c r="I580" s="542">
        <v>0</v>
      </c>
      <c r="J580" s="540">
        <v>0</v>
      </c>
      <c r="K580" s="550">
        <v>0</v>
      </c>
      <c r="L580" s="541">
        <v>0</v>
      </c>
      <c r="M580" s="541">
        <v>0</v>
      </c>
      <c r="N580" s="542">
        <v>0</v>
      </c>
    </row>
    <row r="581" spans="1:14" s="82" customFormat="1" ht="12.6" customHeight="1">
      <c r="A581" s="539" t="s">
        <v>34</v>
      </c>
      <c r="B581" s="540">
        <v>0</v>
      </c>
      <c r="C581" s="541">
        <v>0</v>
      </c>
      <c r="D581" s="541">
        <v>0</v>
      </c>
      <c r="E581" s="541">
        <v>0</v>
      </c>
      <c r="F581" s="541">
        <v>0</v>
      </c>
      <c r="G581" s="541">
        <v>0</v>
      </c>
      <c r="H581" s="541">
        <v>0</v>
      </c>
      <c r="I581" s="542">
        <v>0</v>
      </c>
      <c r="J581" s="540">
        <v>0</v>
      </c>
      <c r="K581" s="550">
        <v>0</v>
      </c>
      <c r="L581" s="541">
        <v>0</v>
      </c>
      <c r="M581" s="541">
        <v>0</v>
      </c>
      <c r="N581" s="542">
        <v>0</v>
      </c>
    </row>
    <row r="582" spans="1:14" s="82" customFormat="1" ht="12.6" customHeight="1">
      <c r="A582" s="543" t="s">
        <v>230</v>
      </c>
      <c r="B582" s="540">
        <v>0</v>
      </c>
      <c r="C582" s="541">
        <v>0</v>
      </c>
      <c r="D582" s="541">
        <v>0</v>
      </c>
      <c r="E582" s="541">
        <v>0</v>
      </c>
      <c r="F582" s="541">
        <v>0</v>
      </c>
      <c r="G582" s="541">
        <v>0</v>
      </c>
      <c r="H582" s="541">
        <v>0</v>
      </c>
      <c r="I582" s="542">
        <v>0</v>
      </c>
      <c r="J582" s="540">
        <v>0</v>
      </c>
      <c r="K582" s="550">
        <v>0</v>
      </c>
      <c r="L582" s="541">
        <v>0</v>
      </c>
      <c r="M582" s="541">
        <v>0</v>
      </c>
      <c r="N582" s="542">
        <v>0</v>
      </c>
    </row>
    <row r="583" spans="1:14" s="82" customFormat="1" ht="12.6" customHeight="1">
      <c r="A583" s="539" t="s">
        <v>36</v>
      </c>
      <c r="B583" s="540">
        <v>0</v>
      </c>
      <c r="C583" s="541">
        <v>0</v>
      </c>
      <c r="D583" s="541">
        <v>0</v>
      </c>
      <c r="E583" s="541">
        <v>0</v>
      </c>
      <c r="F583" s="541">
        <v>0</v>
      </c>
      <c r="G583" s="541">
        <v>0</v>
      </c>
      <c r="H583" s="541">
        <v>0</v>
      </c>
      <c r="I583" s="542">
        <v>0</v>
      </c>
      <c r="J583" s="540">
        <v>0</v>
      </c>
      <c r="K583" s="550">
        <v>0</v>
      </c>
      <c r="L583" s="541">
        <v>0</v>
      </c>
      <c r="M583" s="541">
        <v>0</v>
      </c>
      <c r="N583" s="542">
        <v>0</v>
      </c>
    </row>
    <row r="584" spans="1:14" s="82" customFormat="1" ht="12.6" customHeight="1">
      <c r="A584" s="539" t="s">
        <v>37</v>
      </c>
      <c r="B584" s="540">
        <v>0</v>
      </c>
      <c r="C584" s="541">
        <v>0</v>
      </c>
      <c r="D584" s="541">
        <v>0</v>
      </c>
      <c r="E584" s="541">
        <v>0</v>
      </c>
      <c r="F584" s="541">
        <v>0</v>
      </c>
      <c r="G584" s="541">
        <v>0</v>
      </c>
      <c r="H584" s="541">
        <v>0</v>
      </c>
      <c r="I584" s="542">
        <v>0</v>
      </c>
      <c r="J584" s="540">
        <v>0</v>
      </c>
      <c r="K584" s="550">
        <v>0</v>
      </c>
      <c r="L584" s="541">
        <v>0</v>
      </c>
      <c r="M584" s="541">
        <v>0</v>
      </c>
      <c r="N584" s="542">
        <v>0</v>
      </c>
    </row>
    <row r="585" spans="1:14" s="82" customFormat="1" ht="12.6" customHeight="1">
      <c r="A585" s="539" t="s">
        <v>229</v>
      </c>
      <c r="B585" s="540">
        <v>0</v>
      </c>
      <c r="C585" s="541">
        <v>0</v>
      </c>
      <c r="D585" s="541">
        <v>0</v>
      </c>
      <c r="E585" s="541">
        <v>0</v>
      </c>
      <c r="F585" s="541">
        <v>0</v>
      </c>
      <c r="G585" s="541">
        <v>0</v>
      </c>
      <c r="H585" s="541">
        <v>0</v>
      </c>
      <c r="I585" s="542">
        <v>0</v>
      </c>
      <c r="J585" s="540">
        <v>0</v>
      </c>
      <c r="K585" s="550">
        <v>0</v>
      </c>
      <c r="L585" s="541">
        <v>0</v>
      </c>
      <c r="M585" s="541">
        <v>0</v>
      </c>
      <c r="N585" s="542">
        <v>0</v>
      </c>
    </row>
    <row r="586" spans="1:14" s="82" customFormat="1" ht="12.6" customHeight="1">
      <c r="A586" s="539" t="s">
        <v>39</v>
      </c>
      <c r="B586" s="540">
        <v>0</v>
      </c>
      <c r="C586" s="541">
        <v>0</v>
      </c>
      <c r="D586" s="541">
        <v>0</v>
      </c>
      <c r="E586" s="541">
        <v>0</v>
      </c>
      <c r="F586" s="541">
        <v>0</v>
      </c>
      <c r="G586" s="541">
        <v>0</v>
      </c>
      <c r="H586" s="541">
        <v>0</v>
      </c>
      <c r="I586" s="542">
        <v>0</v>
      </c>
      <c r="J586" s="540">
        <v>0</v>
      </c>
      <c r="K586" s="550">
        <v>0</v>
      </c>
      <c r="L586" s="541">
        <v>0</v>
      </c>
      <c r="M586" s="541">
        <v>0</v>
      </c>
      <c r="N586" s="542">
        <v>0</v>
      </c>
    </row>
    <row r="587" spans="1:14" s="82" customFormat="1" ht="12.6" customHeight="1">
      <c r="A587" s="539" t="s">
        <v>40</v>
      </c>
      <c r="B587" s="540">
        <v>0</v>
      </c>
      <c r="C587" s="541">
        <v>0</v>
      </c>
      <c r="D587" s="541">
        <v>0</v>
      </c>
      <c r="E587" s="541">
        <v>0</v>
      </c>
      <c r="F587" s="541">
        <v>0</v>
      </c>
      <c r="G587" s="541">
        <v>0</v>
      </c>
      <c r="H587" s="541">
        <v>0</v>
      </c>
      <c r="I587" s="542">
        <v>0</v>
      </c>
      <c r="J587" s="540">
        <v>0</v>
      </c>
      <c r="K587" s="550">
        <v>0</v>
      </c>
      <c r="L587" s="541">
        <v>0</v>
      </c>
      <c r="M587" s="541">
        <v>0</v>
      </c>
      <c r="N587" s="542">
        <v>0</v>
      </c>
    </row>
    <row r="588" spans="1:14" ht="12.6" customHeight="1">
      <c r="A588" s="543" t="s">
        <v>228</v>
      </c>
      <c r="B588" s="540">
        <v>0</v>
      </c>
      <c r="C588" s="541">
        <v>0</v>
      </c>
      <c r="D588" s="541">
        <v>0</v>
      </c>
      <c r="E588" s="541">
        <v>0</v>
      </c>
      <c r="F588" s="541">
        <v>0</v>
      </c>
      <c r="G588" s="541">
        <v>0</v>
      </c>
      <c r="H588" s="541">
        <v>0</v>
      </c>
      <c r="I588" s="542">
        <v>0</v>
      </c>
      <c r="J588" s="540">
        <v>0</v>
      </c>
      <c r="K588" s="550">
        <v>0</v>
      </c>
      <c r="L588" s="541">
        <v>0</v>
      </c>
      <c r="M588" s="541">
        <v>0</v>
      </c>
      <c r="N588" s="542">
        <v>0</v>
      </c>
    </row>
    <row r="589" spans="1:14" ht="12.6" customHeight="1">
      <c r="A589" s="539" t="s">
        <v>42</v>
      </c>
      <c r="B589" s="540">
        <v>1</v>
      </c>
      <c r="C589" s="541">
        <v>7</v>
      </c>
      <c r="D589" s="541">
        <v>0</v>
      </c>
      <c r="E589" s="541">
        <v>0</v>
      </c>
      <c r="F589" s="541">
        <v>5</v>
      </c>
      <c r="G589" s="541">
        <v>2</v>
      </c>
      <c r="H589" s="541" t="s">
        <v>2785</v>
      </c>
      <c r="I589" s="542" t="s">
        <v>2789</v>
      </c>
      <c r="J589" s="540" t="s">
        <v>2785</v>
      </c>
      <c r="K589" s="550" t="s">
        <v>2785</v>
      </c>
      <c r="L589" s="541">
        <v>0</v>
      </c>
      <c r="M589" s="541" t="s">
        <v>2785</v>
      </c>
      <c r="N589" s="542" t="s">
        <v>2785</v>
      </c>
    </row>
    <row r="590" spans="1:14" ht="12.6" customHeight="1">
      <c r="A590" s="539" t="s">
        <v>43</v>
      </c>
      <c r="B590" s="540">
        <v>0</v>
      </c>
      <c r="C590" s="541">
        <v>0</v>
      </c>
      <c r="D590" s="541">
        <v>0</v>
      </c>
      <c r="E590" s="541">
        <v>0</v>
      </c>
      <c r="F590" s="541">
        <v>0</v>
      </c>
      <c r="G590" s="541">
        <v>0</v>
      </c>
      <c r="H590" s="541">
        <v>0</v>
      </c>
      <c r="I590" s="542">
        <v>0</v>
      </c>
      <c r="J590" s="540">
        <v>0</v>
      </c>
      <c r="K590" s="550">
        <v>0</v>
      </c>
      <c r="L590" s="541">
        <v>0</v>
      </c>
      <c r="M590" s="541">
        <v>0</v>
      </c>
      <c r="N590" s="542">
        <v>0</v>
      </c>
    </row>
    <row r="591" spans="1:14" ht="12.6" customHeight="1">
      <c r="A591" s="539" t="s">
        <v>44</v>
      </c>
      <c r="B591" s="540">
        <v>0</v>
      </c>
      <c r="C591" s="541">
        <v>0</v>
      </c>
      <c r="D591" s="541">
        <v>0</v>
      </c>
      <c r="E591" s="541">
        <v>0</v>
      </c>
      <c r="F591" s="541">
        <v>0</v>
      </c>
      <c r="G591" s="541">
        <v>0</v>
      </c>
      <c r="H591" s="541">
        <v>0</v>
      </c>
      <c r="I591" s="542">
        <v>0</v>
      </c>
      <c r="J591" s="540">
        <v>0</v>
      </c>
      <c r="K591" s="550">
        <v>0</v>
      </c>
      <c r="L591" s="541">
        <v>0</v>
      </c>
      <c r="M591" s="541">
        <v>0</v>
      </c>
      <c r="N591" s="542">
        <v>0</v>
      </c>
    </row>
    <row r="592" spans="1:14" ht="12.6" customHeight="1">
      <c r="A592" s="539" t="s">
        <v>45</v>
      </c>
      <c r="B592" s="540">
        <v>0</v>
      </c>
      <c r="C592" s="541">
        <v>0</v>
      </c>
      <c r="D592" s="541">
        <v>0</v>
      </c>
      <c r="E592" s="541">
        <v>0</v>
      </c>
      <c r="F592" s="541">
        <v>0</v>
      </c>
      <c r="G592" s="541">
        <v>0</v>
      </c>
      <c r="H592" s="541">
        <v>0</v>
      </c>
      <c r="I592" s="542">
        <v>0</v>
      </c>
      <c r="J592" s="540">
        <v>0</v>
      </c>
      <c r="K592" s="550">
        <v>0</v>
      </c>
      <c r="L592" s="541">
        <v>0</v>
      </c>
      <c r="M592" s="541">
        <v>0</v>
      </c>
      <c r="N592" s="542">
        <v>0</v>
      </c>
    </row>
    <row r="593" spans="1:14" ht="12.6" customHeight="1">
      <c r="A593" s="539" t="s">
        <v>227</v>
      </c>
      <c r="B593" s="540">
        <v>0</v>
      </c>
      <c r="C593" s="541">
        <v>0</v>
      </c>
      <c r="D593" s="541">
        <v>0</v>
      </c>
      <c r="E593" s="541">
        <v>0</v>
      </c>
      <c r="F593" s="541">
        <v>0</v>
      </c>
      <c r="G593" s="541">
        <v>0</v>
      </c>
      <c r="H593" s="541">
        <v>0</v>
      </c>
      <c r="I593" s="542">
        <v>0</v>
      </c>
      <c r="J593" s="540">
        <v>0</v>
      </c>
      <c r="K593" s="550">
        <v>0</v>
      </c>
      <c r="L593" s="541">
        <v>0</v>
      </c>
      <c r="M593" s="541">
        <v>0</v>
      </c>
      <c r="N593" s="542">
        <v>0</v>
      </c>
    </row>
    <row r="594" spans="1:14" ht="12.6" customHeight="1">
      <c r="A594" s="539" t="s">
        <v>226</v>
      </c>
      <c r="B594" s="540">
        <v>0</v>
      </c>
      <c r="C594" s="541">
        <v>0</v>
      </c>
      <c r="D594" s="541">
        <v>0</v>
      </c>
      <c r="E594" s="541">
        <v>0</v>
      </c>
      <c r="F594" s="541">
        <v>0</v>
      </c>
      <c r="G594" s="541">
        <v>0</v>
      </c>
      <c r="H594" s="541">
        <v>0</v>
      </c>
      <c r="I594" s="542">
        <v>0</v>
      </c>
      <c r="J594" s="540">
        <v>0</v>
      </c>
      <c r="K594" s="550">
        <v>0</v>
      </c>
      <c r="L594" s="541">
        <v>0</v>
      </c>
      <c r="M594" s="541">
        <v>0</v>
      </c>
      <c r="N594" s="542">
        <v>0</v>
      </c>
    </row>
    <row r="595" spans="1:14" ht="12.6" customHeight="1">
      <c r="A595" s="539" t="s">
        <v>225</v>
      </c>
      <c r="B595" s="540">
        <v>0</v>
      </c>
      <c r="C595" s="541">
        <v>0</v>
      </c>
      <c r="D595" s="541">
        <v>0</v>
      </c>
      <c r="E595" s="541">
        <v>0</v>
      </c>
      <c r="F595" s="541">
        <v>0</v>
      </c>
      <c r="G595" s="541">
        <v>0</v>
      </c>
      <c r="H595" s="541">
        <v>0</v>
      </c>
      <c r="I595" s="542">
        <v>0</v>
      </c>
      <c r="J595" s="540">
        <v>0</v>
      </c>
      <c r="K595" s="550">
        <v>0</v>
      </c>
      <c r="L595" s="541">
        <v>0</v>
      </c>
      <c r="M595" s="541">
        <v>0</v>
      </c>
      <c r="N595" s="542">
        <v>0</v>
      </c>
    </row>
    <row r="596" spans="1:14" ht="12.6" customHeight="1">
      <c r="A596" s="543" t="s">
        <v>224</v>
      </c>
      <c r="B596" s="540">
        <v>0</v>
      </c>
      <c r="C596" s="541">
        <v>0</v>
      </c>
      <c r="D596" s="541">
        <v>0</v>
      </c>
      <c r="E596" s="541">
        <v>0</v>
      </c>
      <c r="F596" s="541">
        <v>0</v>
      </c>
      <c r="G596" s="541">
        <v>0</v>
      </c>
      <c r="H596" s="541">
        <v>0</v>
      </c>
      <c r="I596" s="542">
        <v>0</v>
      </c>
      <c r="J596" s="540">
        <v>0</v>
      </c>
      <c r="K596" s="550">
        <v>0</v>
      </c>
      <c r="L596" s="541">
        <v>0</v>
      </c>
      <c r="M596" s="541">
        <v>0</v>
      </c>
      <c r="N596" s="542">
        <v>0</v>
      </c>
    </row>
    <row r="597" spans="1:14" ht="12.6" customHeight="1">
      <c r="A597" s="539" t="s">
        <v>223</v>
      </c>
      <c r="B597" s="540">
        <v>0</v>
      </c>
      <c r="C597" s="541">
        <v>0</v>
      </c>
      <c r="D597" s="541">
        <v>0</v>
      </c>
      <c r="E597" s="541">
        <v>0</v>
      </c>
      <c r="F597" s="541">
        <v>0</v>
      </c>
      <c r="G597" s="541">
        <v>0</v>
      </c>
      <c r="H597" s="541">
        <v>0</v>
      </c>
      <c r="I597" s="542">
        <v>0</v>
      </c>
      <c r="J597" s="540">
        <v>0</v>
      </c>
      <c r="K597" s="550">
        <v>0</v>
      </c>
      <c r="L597" s="541">
        <v>0</v>
      </c>
      <c r="M597" s="541">
        <v>0</v>
      </c>
      <c r="N597" s="542">
        <v>0</v>
      </c>
    </row>
    <row r="598" spans="1:14" ht="12.6" customHeight="1">
      <c r="A598" s="539" t="s">
        <v>222</v>
      </c>
      <c r="B598" s="540">
        <v>0</v>
      </c>
      <c r="C598" s="541">
        <v>0</v>
      </c>
      <c r="D598" s="541">
        <v>0</v>
      </c>
      <c r="E598" s="541">
        <v>0</v>
      </c>
      <c r="F598" s="541">
        <v>0</v>
      </c>
      <c r="G598" s="541">
        <v>0</v>
      </c>
      <c r="H598" s="541">
        <v>0</v>
      </c>
      <c r="I598" s="542">
        <v>0</v>
      </c>
      <c r="J598" s="540">
        <v>0</v>
      </c>
      <c r="K598" s="550">
        <v>0</v>
      </c>
      <c r="L598" s="541">
        <v>0</v>
      </c>
      <c r="M598" s="541">
        <v>0</v>
      </c>
      <c r="N598" s="542">
        <v>0</v>
      </c>
    </row>
    <row r="599" spans="1:14" ht="12.6" customHeight="1">
      <c r="A599" s="539" t="s">
        <v>221</v>
      </c>
      <c r="B599" s="540">
        <v>0</v>
      </c>
      <c r="C599" s="541">
        <v>0</v>
      </c>
      <c r="D599" s="541">
        <v>0</v>
      </c>
      <c r="E599" s="541">
        <v>0</v>
      </c>
      <c r="F599" s="541">
        <v>0</v>
      </c>
      <c r="G599" s="541">
        <v>0</v>
      </c>
      <c r="H599" s="541">
        <v>0</v>
      </c>
      <c r="I599" s="542">
        <v>0</v>
      </c>
      <c r="J599" s="540">
        <v>0</v>
      </c>
      <c r="K599" s="550">
        <v>0</v>
      </c>
      <c r="L599" s="541">
        <v>0</v>
      </c>
      <c r="M599" s="541">
        <v>0</v>
      </c>
      <c r="N599" s="542">
        <v>0</v>
      </c>
    </row>
    <row r="600" spans="1:14" ht="12.6" customHeight="1" thickBot="1">
      <c r="A600" s="531" t="s">
        <v>52</v>
      </c>
      <c r="B600" s="117">
        <v>0</v>
      </c>
      <c r="C600" s="115">
        <v>0</v>
      </c>
      <c r="D600" s="115">
        <v>0</v>
      </c>
      <c r="E600" s="115">
        <v>0</v>
      </c>
      <c r="F600" s="115">
        <v>0</v>
      </c>
      <c r="G600" s="115">
        <v>0</v>
      </c>
      <c r="H600" s="115">
        <v>0</v>
      </c>
      <c r="I600" s="116">
        <v>0</v>
      </c>
      <c r="J600" s="117">
        <v>0</v>
      </c>
      <c r="K600" s="115">
        <v>0</v>
      </c>
      <c r="L600" s="115">
        <v>0</v>
      </c>
      <c r="M600" s="115">
        <v>0</v>
      </c>
      <c r="N600" s="116">
        <v>0</v>
      </c>
    </row>
    <row r="601" spans="1:14" s="83" customFormat="1" ht="12.6" customHeight="1">
      <c r="A601" s="786"/>
      <c r="B601" s="526"/>
      <c r="C601" s="527"/>
      <c r="D601" s="527"/>
      <c r="E601" s="528"/>
      <c r="F601" s="528"/>
      <c r="G601" s="528"/>
      <c r="H601" s="528"/>
      <c r="I601" s="529"/>
      <c r="J601" s="530"/>
      <c r="K601" s="527"/>
      <c r="L601" s="527"/>
      <c r="M601" s="527"/>
      <c r="N601" s="529"/>
    </row>
    <row r="602" spans="1:14" ht="12.6" customHeight="1">
      <c r="A602" s="532" t="s">
        <v>181</v>
      </c>
      <c r="B602" s="533">
        <v>19</v>
      </c>
      <c r="C602" s="534">
        <v>549</v>
      </c>
      <c r="D602" s="534">
        <v>0</v>
      </c>
      <c r="E602" s="534">
        <v>0</v>
      </c>
      <c r="F602" s="534">
        <v>359</v>
      </c>
      <c r="G602" s="534">
        <v>190</v>
      </c>
      <c r="H602" s="534">
        <v>185854</v>
      </c>
      <c r="I602" s="535">
        <v>552662</v>
      </c>
      <c r="J602" s="533">
        <v>1079594</v>
      </c>
      <c r="K602" s="534">
        <v>995522</v>
      </c>
      <c r="L602" s="534">
        <v>25360</v>
      </c>
      <c r="M602" s="534">
        <v>58712</v>
      </c>
      <c r="N602" s="535">
        <v>450891</v>
      </c>
    </row>
    <row r="603" spans="1:14" ht="12.6" customHeight="1">
      <c r="A603" s="536"/>
      <c r="B603" s="533"/>
      <c r="C603" s="537"/>
      <c r="D603" s="537"/>
      <c r="E603" s="537"/>
      <c r="F603" s="537"/>
      <c r="G603" s="537"/>
      <c r="H603" s="537"/>
      <c r="I603" s="538"/>
      <c r="J603" s="533"/>
      <c r="K603" s="537"/>
      <c r="L603" s="537"/>
      <c r="M603" s="537"/>
      <c r="N603" s="538"/>
    </row>
    <row r="604" spans="1:14" ht="12.6" customHeight="1">
      <c r="A604" s="539" t="s">
        <v>30</v>
      </c>
      <c r="B604" s="540">
        <v>1</v>
      </c>
      <c r="C604" s="541">
        <v>7</v>
      </c>
      <c r="D604" s="541">
        <v>0</v>
      </c>
      <c r="E604" s="541">
        <v>0</v>
      </c>
      <c r="F604" s="541">
        <v>2</v>
      </c>
      <c r="G604" s="541">
        <v>5</v>
      </c>
      <c r="H604" s="541" t="s">
        <v>2785</v>
      </c>
      <c r="I604" s="542" t="s">
        <v>2785</v>
      </c>
      <c r="J604" s="540" t="s">
        <v>2786</v>
      </c>
      <c r="K604" s="541" t="s">
        <v>2785</v>
      </c>
      <c r="L604" s="541">
        <v>0</v>
      </c>
      <c r="M604" s="541">
        <v>0</v>
      </c>
      <c r="N604" s="542" t="s">
        <v>2786</v>
      </c>
    </row>
    <row r="605" spans="1:14" s="82" customFormat="1" ht="12.6" customHeight="1">
      <c r="A605" s="539" t="s">
        <v>31</v>
      </c>
      <c r="B605" s="540">
        <v>0</v>
      </c>
      <c r="C605" s="541">
        <v>0</v>
      </c>
      <c r="D605" s="541">
        <v>0</v>
      </c>
      <c r="E605" s="541">
        <v>0</v>
      </c>
      <c r="F605" s="541">
        <v>0</v>
      </c>
      <c r="G605" s="541">
        <v>0</v>
      </c>
      <c r="H605" s="541">
        <v>0</v>
      </c>
      <c r="I605" s="542">
        <v>0</v>
      </c>
      <c r="J605" s="540">
        <v>0</v>
      </c>
      <c r="K605" s="541">
        <v>0</v>
      </c>
      <c r="L605" s="541">
        <v>0</v>
      </c>
      <c r="M605" s="541">
        <v>0</v>
      </c>
      <c r="N605" s="542">
        <v>0</v>
      </c>
    </row>
    <row r="606" spans="1:14" s="82" customFormat="1" ht="12.6" customHeight="1">
      <c r="A606" s="539" t="s">
        <v>32</v>
      </c>
      <c r="B606" s="540">
        <v>0</v>
      </c>
      <c r="C606" s="541">
        <v>0</v>
      </c>
      <c r="D606" s="541">
        <v>0</v>
      </c>
      <c r="E606" s="541">
        <v>0</v>
      </c>
      <c r="F606" s="541">
        <v>0</v>
      </c>
      <c r="G606" s="541">
        <v>0</v>
      </c>
      <c r="H606" s="541">
        <v>0</v>
      </c>
      <c r="I606" s="542">
        <v>0</v>
      </c>
      <c r="J606" s="540">
        <v>0</v>
      </c>
      <c r="K606" s="541">
        <v>0</v>
      </c>
      <c r="L606" s="541">
        <v>0</v>
      </c>
      <c r="M606" s="541">
        <v>0</v>
      </c>
      <c r="N606" s="542">
        <v>0</v>
      </c>
    </row>
    <row r="607" spans="1:14" s="82" customFormat="1" ht="12.6" customHeight="1">
      <c r="A607" s="539" t="s">
        <v>33</v>
      </c>
      <c r="B607" s="540">
        <v>1</v>
      </c>
      <c r="C607" s="541">
        <v>35</v>
      </c>
      <c r="D607" s="541">
        <v>0</v>
      </c>
      <c r="E607" s="541">
        <v>0</v>
      </c>
      <c r="F607" s="541">
        <v>23</v>
      </c>
      <c r="G607" s="541">
        <v>12</v>
      </c>
      <c r="H607" s="541" t="s">
        <v>2785</v>
      </c>
      <c r="I607" s="542" t="s">
        <v>2785</v>
      </c>
      <c r="J607" s="540" t="s">
        <v>2785</v>
      </c>
      <c r="K607" s="541" t="s">
        <v>2785</v>
      </c>
      <c r="L607" s="541" t="s">
        <v>2786</v>
      </c>
      <c r="M607" s="541">
        <v>0</v>
      </c>
      <c r="N607" s="542" t="s">
        <v>2839</v>
      </c>
    </row>
    <row r="608" spans="1:14" s="82" customFormat="1" ht="12.6" customHeight="1">
      <c r="A608" s="539" t="s">
        <v>34</v>
      </c>
      <c r="B608" s="540">
        <v>0</v>
      </c>
      <c r="C608" s="541">
        <v>0</v>
      </c>
      <c r="D608" s="541">
        <v>0</v>
      </c>
      <c r="E608" s="541">
        <v>0</v>
      </c>
      <c r="F608" s="541">
        <v>0</v>
      </c>
      <c r="G608" s="541">
        <v>0</v>
      </c>
      <c r="H608" s="541">
        <v>0</v>
      </c>
      <c r="I608" s="542">
        <v>0</v>
      </c>
      <c r="J608" s="540">
        <v>0</v>
      </c>
      <c r="K608" s="541">
        <v>0</v>
      </c>
      <c r="L608" s="541">
        <v>0</v>
      </c>
      <c r="M608" s="541">
        <v>0</v>
      </c>
      <c r="N608" s="542">
        <v>0</v>
      </c>
    </row>
    <row r="609" spans="1:14" s="82" customFormat="1" ht="12.6" customHeight="1">
      <c r="A609" s="543" t="s">
        <v>230</v>
      </c>
      <c r="B609" s="540">
        <v>0</v>
      </c>
      <c r="C609" s="541">
        <v>0</v>
      </c>
      <c r="D609" s="541">
        <v>0</v>
      </c>
      <c r="E609" s="541">
        <v>0</v>
      </c>
      <c r="F609" s="541">
        <v>0</v>
      </c>
      <c r="G609" s="541">
        <v>0</v>
      </c>
      <c r="H609" s="541">
        <v>0</v>
      </c>
      <c r="I609" s="542">
        <v>0</v>
      </c>
      <c r="J609" s="540">
        <v>0</v>
      </c>
      <c r="K609" s="541">
        <v>0</v>
      </c>
      <c r="L609" s="541">
        <v>0</v>
      </c>
      <c r="M609" s="541">
        <v>0</v>
      </c>
      <c r="N609" s="542">
        <v>0</v>
      </c>
    </row>
    <row r="610" spans="1:14" s="82" customFormat="1" ht="12.6" customHeight="1">
      <c r="A610" s="539" t="s">
        <v>36</v>
      </c>
      <c r="B610" s="540">
        <v>2</v>
      </c>
      <c r="C610" s="541">
        <v>106</v>
      </c>
      <c r="D610" s="541">
        <v>0</v>
      </c>
      <c r="E610" s="541">
        <v>0</v>
      </c>
      <c r="F610" s="541">
        <v>78</v>
      </c>
      <c r="G610" s="541">
        <v>28</v>
      </c>
      <c r="H610" s="541" t="s">
        <v>2785</v>
      </c>
      <c r="I610" s="542" t="s">
        <v>2786</v>
      </c>
      <c r="J610" s="540" t="s">
        <v>2785</v>
      </c>
      <c r="K610" s="541" t="s">
        <v>2785</v>
      </c>
      <c r="L610" s="541">
        <v>0</v>
      </c>
      <c r="M610" s="541">
        <v>0</v>
      </c>
      <c r="N610" s="542" t="s">
        <v>2785</v>
      </c>
    </row>
    <row r="611" spans="1:14" s="82" customFormat="1" ht="12.6" customHeight="1">
      <c r="A611" s="539" t="s">
        <v>37</v>
      </c>
      <c r="B611" s="540">
        <v>8</v>
      </c>
      <c r="C611" s="541">
        <v>296</v>
      </c>
      <c r="D611" s="541">
        <v>0</v>
      </c>
      <c r="E611" s="541">
        <v>0</v>
      </c>
      <c r="F611" s="541">
        <v>190</v>
      </c>
      <c r="G611" s="541">
        <v>106</v>
      </c>
      <c r="H611" s="541">
        <v>90604</v>
      </c>
      <c r="I611" s="542">
        <v>340937</v>
      </c>
      <c r="J611" s="540">
        <v>653487</v>
      </c>
      <c r="K611" s="541">
        <v>633645</v>
      </c>
      <c r="L611" s="541" t="s">
        <v>2785</v>
      </c>
      <c r="M611" s="541" t="s">
        <v>2786</v>
      </c>
      <c r="N611" s="542">
        <v>267529</v>
      </c>
    </row>
    <row r="612" spans="1:14" s="82" customFormat="1" ht="12.6" customHeight="1">
      <c r="A612" s="539" t="s">
        <v>229</v>
      </c>
      <c r="B612" s="540">
        <v>0</v>
      </c>
      <c r="C612" s="541">
        <v>0</v>
      </c>
      <c r="D612" s="541">
        <v>0</v>
      </c>
      <c r="E612" s="541">
        <v>0</v>
      </c>
      <c r="F612" s="541">
        <v>0</v>
      </c>
      <c r="G612" s="541">
        <v>0</v>
      </c>
      <c r="H612" s="541">
        <v>0</v>
      </c>
      <c r="I612" s="542">
        <v>0</v>
      </c>
      <c r="J612" s="540">
        <v>0</v>
      </c>
      <c r="K612" s="541">
        <v>0</v>
      </c>
      <c r="L612" s="541">
        <v>0</v>
      </c>
      <c r="M612" s="541">
        <v>0</v>
      </c>
      <c r="N612" s="542">
        <v>0</v>
      </c>
    </row>
    <row r="613" spans="1:14" s="82" customFormat="1" ht="12.6" customHeight="1">
      <c r="A613" s="539" t="s">
        <v>39</v>
      </c>
      <c r="B613" s="540">
        <v>2</v>
      </c>
      <c r="C613" s="541">
        <v>29</v>
      </c>
      <c r="D613" s="541">
        <v>0</v>
      </c>
      <c r="E613" s="541">
        <v>0</v>
      </c>
      <c r="F613" s="541">
        <v>8</v>
      </c>
      <c r="G613" s="541">
        <v>21</v>
      </c>
      <c r="H613" s="541" t="s">
        <v>2785</v>
      </c>
      <c r="I613" s="542" t="s">
        <v>2785</v>
      </c>
      <c r="J613" s="540" t="s">
        <v>2785</v>
      </c>
      <c r="K613" s="541" t="s">
        <v>2785</v>
      </c>
      <c r="L613" s="541" t="s">
        <v>2785</v>
      </c>
      <c r="M613" s="541">
        <v>0</v>
      </c>
      <c r="N613" s="542" t="s">
        <v>2785</v>
      </c>
    </row>
    <row r="614" spans="1:14" s="82" customFormat="1" ht="12.6" customHeight="1">
      <c r="A614" s="539" t="s">
        <v>40</v>
      </c>
      <c r="B614" s="540">
        <v>0</v>
      </c>
      <c r="C614" s="541">
        <v>0</v>
      </c>
      <c r="D614" s="541">
        <v>0</v>
      </c>
      <c r="E614" s="541">
        <v>0</v>
      </c>
      <c r="F614" s="541">
        <v>0</v>
      </c>
      <c r="G614" s="541">
        <v>0</v>
      </c>
      <c r="H614" s="541">
        <v>0</v>
      </c>
      <c r="I614" s="542">
        <v>0</v>
      </c>
      <c r="J614" s="540">
        <v>0</v>
      </c>
      <c r="K614" s="541">
        <v>0</v>
      </c>
      <c r="L614" s="541">
        <v>0</v>
      </c>
      <c r="M614" s="541">
        <v>0</v>
      </c>
      <c r="N614" s="542">
        <v>0</v>
      </c>
    </row>
    <row r="615" spans="1:14" ht="12.6" customHeight="1">
      <c r="A615" s="543" t="s">
        <v>228</v>
      </c>
      <c r="B615" s="540">
        <v>0</v>
      </c>
      <c r="C615" s="541">
        <v>0</v>
      </c>
      <c r="D615" s="541">
        <v>0</v>
      </c>
      <c r="E615" s="541">
        <v>0</v>
      </c>
      <c r="F615" s="541">
        <v>0</v>
      </c>
      <c r="G615" s="541">
        <v>0</v>
      </c>
      <c r="H615" s="541">
        <v>0</v>
      </c>
      <c r="I615" s="542">
        <v>0</v>
      </c>
      <c r="J615" s="540">
        <v>0</v>
      </c>
      <c r="K615" s="541">
        <v>0</v>
      </c>
      <c r="L615" s="541">
        <v>0</v>
      </c>
      <c r="M615" s="541">
        <v>0</v>
      </c>
      <c r="N615" s="542">
        <v>0</v>
      </c>
    </row>
    <row r="616" spans="1:14" ht="12.6" customHeight="1">
      <c r="A616" s="539" t="s">
        <v>42</v>
      </c>
      <c r="B616" s="540">
        <v>0</v>
      </c>
      <c r="C616" s="541">
        <v>0</v>
      </c>
      <c r="D616" s="541">
        <v>0</v>
      </c>
      <c r="E616" s="541">
        <v>0</v>
      </c>
      <c r="F616" s="541">
        <v>0</v>
      </c>
      <c r="G616" s="541">
        <v>0</v>
      </c>
      <c r="H616" s="541">
        <v>0</v>
      </c>
      <c r="I616" s="542">
        <v>0</v>
      </c>
      <c r="J616" s="540">
        <v>0</v>
      </c>
      <c r="K616" s="541">
        <v>0</v>
      </c>
      <c r="L616" s="541">
        <v>0</v>
      </c>
      <c r="M616" s="541">
        <v>0</v>
      </c>
      <c r="N616" s="542">
        <v>0</v>
      </c>
    </row>
    <row r="617" spans="1:14" ht="12.6" customHeight="1">
      <c r="A617" s="539" t="s">
        <v>43</v>
      </c>
      <c r="B617" s="540">
        <v>0</v>
      </c>
      <c r="C617" s="541">
        <v>0</v>
      </c>
      <c r="D617" s="541">
        <v>0</v>
      </c>
      <c r="E617" s="541">
        <v>0</v>
      </c>
      <c r="F617" s="541">
        <v>0</v>
      </c>
      <c r="G617" s="541">
        <v>0</v>
      </c>
      <c r="H617" s="541">
        <v>0</v>
      </c>
      <c r="I617" s="542">
        <v>0</v>
      </c>
      <c r="J617" s="540">
        <v>0</v>
      </c>
      <c r="K617" s="541">
        <v>0</v>
      </c>
      <c r="L617" s="541">
        <v>0</v>
      </c>
      <c r="M617" s="541">
        <v>0</v>
      </c>
      <c r="N617" s="542">
        <v>0</v>
      </c>
    </row>
    <row r="618" spans="1:14" ht="12.6" customHeight="1">
      <c r="A618" s="539" t="s">
        <v>44</v>
      </c>
      <c r="B618" s="540">
        <v>1</v>
      </c>
      <c r="C618" s="541">
        <v>31</v>
      </c>
      <c r="D618" s="541">
        <v>0</v>
      </c>
      <c r="E618" s="541">
        <v>0</v>
      </c>
      <c r="F618" s="541">
        <v>30</v>
      </c>
      <c r="G618" s="541">
        <v>1</v>
      </c>
      <c r="H618" s="541" t="s">
        <v>2785</v>
      </c>
      <c r="I618" s="542" t="s">
        <v>2785</v>
      </c>
      <c r="J618" s="540" t="s">
        <v>2785</v>
      </c>
      <c r="K618" s="541" t="s">
        <v>2785</v>
      </c>
      <c r="L618" s="541">
        <v>0</v>
      </c>
      <c r="M618" s="541" t="s">
        <v>2785</v>
      </c>
      <c r="N618" s="542" t="s">
        <v>2785</v>
      </c>
    </row>
    <row r="619" spans="1:14" ht="12.6" customHeight="1">
      <c r="A619" s="539" t="s">
        <v>45</v>
      </c>
      <c r="B619" s="540">
        <v>2</v>
      </c>
      <c r="C619" s="541">
        <v>18</v>
      </c>
      <c r="D619" s="541">
        <v>0</v>
      </c>
      <c r="E619" s="541">
        <v>0</v>
      </c>
      <c r="F619" s="541">
        <v>13</v>
      </c>
      <c r="G619" s="541">
        <v>5</v>
      </c>
      <c r="H619" s="541" t="s">
        <v>2785</v>
      </c>
      <c r="I619" s="542" t="s">
        <v>2785</v>
      </c>
      <c r="J619" s="540" t="s">
        <v>2799</v>
      </c>
      <c r="K619" s="541">
        <v>0</v>
      </c>
      <c r="L619" s="541" t="s">
        <v>2785</v>
      </c>
      <c r="M619" s="541">
        <v>0</v>
      </c>
      <c r="N619" s="542" t="s">
        <v>2785</v>
      </c>
    </row>
    <row r="620" spans="1:14" ht="12.6" customHeight="1">
      <c r="A620" s="539" t="s">
        <v>227</v>
      </c>
      <c r="B620" s="540">
        <v>1</v>
      </c>
      <c r="C620" s="541">
        <v>4</v>
      </c>
      <c r="D620" s="541">
        <v>0</v>
      </c>
      <c r="E620" s="541">
        <v>0</v>
      </c>
      <c r="F620" s="541">
        <v>4</v>
      </c>
      <c r="G620" s="541">
        <v>0</v>
      </c>
      <c r="H620" s="541" t="s">
        <v>2785</v>
      </c>
      <c r="I620" s="542" t="s">
        <v>2786</v>
      </c>
      <c r="J620" s="540" t="s">
        <v>2785</v>
      </c>
      <c r="K620" s="541" t="s">
        <v>2785</v>
      </c>
      <c r="L620" s="541">
        <v>0</v>
      </c>
      <c r="M620" s="541">
        <v>0</v>
      </c>
      <c r="N620" s="542" t="s">
        <v>2785</v>
      </c>
    </row>
    <row r="621" spans="1:14" ht="12.6" customHeight="1">
      <c r="A621" s="539" t="s">
        <v>226</v>
      </c>
      <c r="B621" s="540">
        <v>0</v>
      </c>
      <c r="C621" s="541">
        <v>0</v>
      </c>
      <c r="D621" s="541">
        <v>0</v>
      </c>
      <c r="E621" s="541">
        <v>0</v>
      </c>
      <c r="F621" s="541">
        <v>0</v>
      </c>
      <c r="G621" s="541">
        <v>0</v>
      </c>
      <c r="H621" s="541">
        <v>0</v>
      </c>
      <c r="I621" s="542">
        <v>0</v>
      </c>
      <c r="J621" s="540">
        <v>0</v>
      </c>
      <c r="K621" s="541">
        <v>0</v>
      </c>
      <c r="L621" s="541">
        <v>0</v>
      </c>
      <c r="M621" s="541">
        <v>0</v>
      </c>
      <c r="N621" s="542">
        <v>0</v>
      </c>
    </row>
    <row r="622" spans="1:14" ht="12.6" customHeight="1">
      <c r="A622" s="539" t="s">
        <v>225</v>
      </c>
      <c r="B622" s="540">
        <v>0</v>
      </c>
      <c r="C622" s="541">
        <v>0</v>
      </c>
      <c r="D622" s="541">
        <v>0</v>
      </c>
      <c r="E622" s="541">
        <v>0</v>
      </c>
      <c r="F622" s="541">
        <v>0</v>
      </c>
      <c r="G622" s="541">
        <v>0</v>
      </c>
      <c r="H622" s="541">
        <v>0</v>
      </c>
      <c r="I622" s="542">
        <v>0</v>
      </c>
      <c r="J622" s="540">
        <v>0</v>
      </c>
      <c r="K622" s="541">
        <v>0</v>
      </c>
      <c r="L622" s="541">
        <v>0</v>
      </c>
      <c r="M622" s="541">
        <v>0</v>
      </c>
      <c r="N622" s="542">
        <v>0</v>
      </c>
    </row>
    <row r="623" spans="1:14" ht="12.6" customHeight="1">
      <c r="A623" s="543" t="s">
        <v>224</v>
      </c>
      <c r="B623" s="540">
        <v>0</v>
      </c>
      <c r="C623" s="541">
        <v>0</v>
      </c>
      <c r="D623" s="541">
        <v>0</v>
      </c>
      <c r="E623" s="541">
        <v>0</v>
      </c>
      <c r="F623" s="541">
        <v>0</v>
      </c>
      <c r="G623" s="541">
        <v>0</v>
      </c>
      <c r="H623" s="541">
        <v>0</v>
      </c>
      <c r="I623" s="542">
        <v>0</v>
      </c>
      <c r="J623" s="540">
        <v>0</v>
      </c>
      <c r="K623" s="541">
        <v>0</v>
      </c>
      <c r="L623" s="541">
        <v>0</v>
      </c>
      <c r="M623" s="541">
        <v>0</v>
      </c>
      <c r="N623" s="542">
        <v>0</v>
      </c>
    </row>
    <row r="624" spans="1:14" ht="12.6" customHeight="1">
      <c r="A624" s="539" t="s">
        <v>223</v>
      </c>
      <c r="B624" s="540">
        <v>0</v>
      </c>
      <c r="C624" s="541">
        <v>0</v>
      </c>
      <c r="D624" s="541">
        <v>0</v>
      </c>
      <c r="E624" s="541">
        <v>0</v>
      </c>
      <c r="F624" s="541">
        <v>0</v>
      </c>
      <c r="G624" s="541">
        <v>0</v>
      </c>
      <c r="H624" s="541">
        <v>0</v>
      </c>
      <c r="I624" s="542">
        <v>0</v>
      </c>
      <c r="J624" s="540">
        <v>0</v>
      </c>
      <c r="K624" s="541">
        <v>0</v>
      </c>
      <c r="L624" s="541">
        <v>0</v>
      </c>
      <c r="M624" s="541">
        <v>0</v>
      </c>
      <c r="N624" s="542">
        <v>0</v>
      </c>
    </row>
    <row r="625" spans="1:14" ht="12.6" customHeight="1">
      <c r="A625" s="539" t="s">
        <v>222</v>
      </c>
      <c r="B625" s="540">
        <v>0</v>
      </c>
      <c r="C625" s="541">
        <v>0</v>
      </c>
      <c r="D625" s="541">
        <v>0</v>
      </c>
      <c r="E625" s="541">
        <v>0</v>
      </c>
      <c r="F625" s="541">
        <v>0</v>
      </c>
      <c r="G625" s="541">
        <v>0</v>
      </c>
      <c r="H625" s="541">
        <v>0</v>
      </c>
      <c r="I625" s="542">
        <v>0</v>
      </c>
      <c r="J625" s="540">
        <v>0</v>
      </c>
      <c r="K625" s="541">
        <v>0</v>
      </c>
      <c r="L625" s="541">
        <v>0</v>
      </c>
      <c r="M625" s="541">
        <v>0</v>
      </c>
      <c r="N625" s="542">
        <v>0</v>
      </c>
    </row>
    <row r="626" spans="1:14" ht="12.6" customHeight="1">
      <c r="A626" s="539" t="s">
        <v>221</v>
      </c>
      <c r="B626" s="540">
        <v>0</v>
      </c>
      <c r="C626" s="541">
        <v>0</v>
      </c>
      <c r="D626" s="541">
        <v>0</v>
      </c>
      <c r="E626" s="541">
        <v>0</v>
      </c>
      <c r="F626" s="541">
        <v>0</v>
      </c>
      <c r="G626" s="541">
        <v>0</v>
      </c>
      <c r="H626" s="541">
        <v>0</v>
      </c>
      <c r="I626" s="542">
        <v>0</v>
      </c>
      <c r="J626" s="540">
        <v>0</v>
      </c>
      <c r="K626" s="541">
        <v>0</v>
      </c>
      <c r="L626" s="541">
        <v>0</v>
      </c>
      <c r="M626" s="541">
        <v>0</v>
      </c>
      <c r="N626" s="542">
        <v>0</v>
      </c>
    </row>
    <row r="627" spans="1:14" ht="12.6" customHeight="1" thickBot="1">
      <c r="A627" s="531" t="s">
        <v>52</v>
      </c>
      <c r="B627" s="117">
        <v>1</v>
      </c>
      <c r="C627" s="115">
        <v>23</v>
      </c>
      <c r="D627" s="115">
        <v>0</v>
      </c>
      <c r="E627" s="115">
        <v>0</v>
      </c>
      <c r="F627" s="115">
        <v>11</v>
      </c>
      <c r="G627" s="115">
        <v>12</v>
      </c>
      <c r="H627" s="115" t="s">
        <v>2785</v>
      </c>
      <c r="I627" s="116" t="s">
        <v>2785</v>
      </c>
      <c r="J627" s="117" t="s">
        <v>2785</v>
      </c>
      <c r="K627" s="115" t="s">
        <v>2786</v>
      </c>
      <c r="L627" s="115">
        <v>0</v>
      </c>
      <c r="M627" s="115">
        <v>0</v>
      </c>
      <c r="N627" s="116" t="s">
        <v>2785</v>
      </c>
    </row>
    <row r="628" spans="1:14" s="83" customFormat="1" ht="12.6" customHeight="1">
      <c r="A628" s="786"/>
      <c r="B628" s="526"/>
      <c r="C628" s="527"/>
      <c r="D628" s="527"/>
      <c r="E628" s="528"/>
      <c r="F628" s="528"/>
      <c r="G628" s="528"/>
      <c r="H628" s="528"/>
      <c r="I628" s="529"/>
      <c r="J628" s="530"/>
      <c r="K628" s="527"/>
      <c r="L628" s="527"/>
      <c r="M628" s="527"/>
      <c r="N628" s="529"/>
    </row>
    <row r="629" spans="1:14" ht="12.6" customHeight="1">
      <c r="A629" s="532" t="s">
        <v>180</v>
      </c>
      <c r="B629" s="533">
        <v>14</v>
      </c>
      <c r="C629" s="534">
        <v>207</v>
      </c>
      <c r="D629" s="534">
        <v>4</v>
      </c>
      <c r="E629" s="534">
        <v>2</v>
      </c>
      <c r="F629" s="534">
        <v>81</v>
      </c>
      <c r="G629" s="534">
        <v>120</v>
      </c>
      <c r="H629" s="534">
        <v>51333</v>
      </c>
      <c r="I629" s="535">
        <v>107831</v>
      </c>
      <c r="J629" s="533">
        <v>228755</v>
      </c>
      <c r="K629" s="534">
        <v>186662</v>
      </c>
      <c r="L629" s="534" t="s">
        <v>2785</v>
      </c>
      <c r="M629" s="534" t="s">
        <v>2785</v>
      </c>
      <c r="N629" s="535">
        <v>106122</v>
      </c>
    </row>
    <row r="630" spans="1:14" ht="12.6" customHeight="1">
      <c r="A630" s="536"/>
      <c r="B630" s="533"/>
      <c r="C630" s="537"/>
      <c r="D630" s="537"/>
      <c r="E630" s="537"/>
      <c r="F630" s="537"/>
      <c r="G630" s="537"/>
      <c r="H630" s="537"/>
      <c r="I630" s="538"/>
      <c r="J630" s="533"/>
      <c r="K630" s="537"/>
      <c r="L630" s="537"/>
      <c r="M630" s="537"/>
      <c r="N630" s="538"/>
    </row>
    <row r="631" spans="1:14" ht="12.6" customHeight="1">
      <c r="A631" s="539" t="s">
        <v>30</v>
      </c>
      <c r="B631" s="540">
        <v>4</v>
      </c>
      <c r="C631" s="541">
        <v>20</v>
      </c>
      <c r="D631" s="541">
        <v>2</v>
      </c>
      <c r="E631" s="541">
        <v>1</v>
      </c>
      <c r="F631" s="541">
        <v>5</v>
      </c>
      <c r="G631" s="541">
        <v>12</v>
      </c>
      <c r="H631" s="541">
        <v>2456</v>
      </c>
      <c r="I631" s="542">
        <v>3887</v>
      </c>
      <c r="J631" s="540">
        <v>6318</v>
      </c>
      <c r="K631" s="541">
        <v>6318</v>
      </c>
      <c r="L631" s="541">
        <v>0</v>
      </c>
      <c r="M631" s="541">
        <v>0</v>
      </c>
      <c r="N631" s="542">
        <v>2251</v>
      </c>
    </row>
    <row r="632" spans="1:14" s="82" customFormat="1" ht="12.6" customHeight="1">
      <c r="A632" s="539" t="s">
        <v>31</v>
      </c>
      <c r="B632" s="540">
        <v>0</v>
      </c>
      <c r="C632" s="541">
        <v>0</v>
      </c>
      <c r="D632" s="541">
        <v>0</v>
      </c>
      <c r="E632" s="541">
        <v>0</v>
      </c>
      <c r="F632" s="541">
        <v>0</v>
      </c>
      <c r="G632" s="541">
        <v>0</v>
      </c>
      <c r="H632" s="541">
        <v>0</v>
      </c>
      <c r="I632" s="542">
        <v>0</v>
      </c>
      <c r="J632" s="540">
        <v>0</v>
      </c>
      <c r="K632" s="541">
        <v>0</v>
      </c>
      <c r="L632" s="541">
        <v>0</v>
      </c>
      <c r="M632" s="541">
        <v>0</v>
      </c>
      <c r="N632" s="542">
        <v>0</v>
      </c>
    </row>
    <row r="633" spans="1:14" s="82" customFormat="1" ht="12.6" customHeight="1">
      <c r="A633" s="539" t="s">
        <v>32</v>
      </c>
      <c r="B633" s="540">
        <v>2</v>
      </c>
      <c r="C633" s="541">
        <v>13</v>
      </c>
      <c r="D633" s="541">
        <v>0</v>
      </c>
      <c r="E633" s="541">
        <v>0</v>
      </c>
      <c r="F633" s="541">
        <v>6</v>
      </c>
      <c r="G633" s="541">
        <v>7</v>
      </c>
      <c r="H633" s="541" t="s">
        <v>2792</v>
      </c>
      <c r="I633" s="542" t="s">
        <v>2785</v>
      </c>
      <c r="J633" s="540" t="s">
        <v>2785</v>
      </c>
      <c r="K633" s="541" t="s">
        <v>2791</v>
      </c>
      <c r="L633" s="541" t="s">
        <v>2786</v>
      </c>
      <c r="M633" s="541">
        <v>0</v>
      </c>
      <c r="N633" s="542" t="s">
        <v>2785</v>
      </c>
    </row>
    <row r="634" spans="1:14" s="82" customFormat="1" ht="12.6" customHeight="1">
      <c r="A634" s="539" t="s">
        <v>33</v>
      </c>
      <c r="B634" s="540">
        <v>0</v>
      </c>
      <c r="C634" s="541">
        <v>0</v>
      </c>
      <c r="D634" s="541">
        <v>0</v>
      </c>
      <c r="E634" s="541">
        <v>0</v>
      </c>
      <c r="F634" s="541">
        <v>0</v>
      </c>
      <c r="G634" s="541">
        <v>0</v>
      </c>
      <c r="H634" s="541">
        <v>0</v>
      </c>
      <c r="I634" s="542">
        <v>0</v>
      </c>
      <c r="J634" s="540">
        <v>0</v>
      </c>
      <c r="K634" s="541">
        <v>0</v>
      </c>
      <c r="L634" s="541">
        <v>0</v>
      </c>
      <c r="M634" s="541">
        <v>0</v>
      </c>
      <c r="N634" s="542">
        <v>0</v>
      </c>
    </row>
    <row r="635" spans="1:14" s="82" customFormat="1" ht="12.6" customHeight="1">
      <c r="A635" s="539" t="s">
        <v>34</v>
      </c>
      <c r="B635" s="540">
        <v>0</v>
      </c>
      <c r="C635" s="541">
        <v>0</v>
      </c>
      <c r="D635" s="541">
        <v>0</v>
      </c>
      <c r="E635" s="541">
        <v>0</v>
      </c>
      <c r="F635" s="541">
        <v>0</v>
      </c>
      <c r="G635" s="541">
        <v>0</v>
      </c>
      <c r="H635" s="541">
        <v>0</v>
      </c>
      <c r="I635" s="542">
        <v>0</v>
      </c>
      <c r="J635" s="540">
        <v>0</v>
      </c>
      <c r="K635" s="541">
        <v>0</v>
      </c>
      <c r="L635" s="541">
        <v>0</v>
      </c>
      <c r="M635" s="541">
        <v>0</v>
      </c>
      <c r="N635" s="542">
        <v>0</v>
      </c>
    </row>
    <row r="636" spans="1:14" s="82" customFormat="1" ht="12.6" customHeight="1">
      <c r="A636" s="543" t="s">
        <v>230</v>
      </c>
      <c r="B636" s="540">
        <v>0</v>
      </c>
      <c r="C636" s="541">
        <v>0</v>
      </c>
      <c r="D636" s="541">
        <v>0</v>
      </c>
      <c r="E636" s="541">
        <v>0</v>
      </c>
      <c r="F636" s="541">
        <v>0</v>
      </c>
      <c r="G636" s="541">
        <v>0</v>
      </c>
      <c r="H636" s="541">
        <v>0</v>
      </c>
      <c r="I636" s="542">
        <v>0</v>
      </c>
      <c r="J636" s="540">
        <v>0</v>
      </c>
      <c r="K636" s="541">
        <v>0</v>
      </c>
      <c r="L636" s="541">
        <v>0</v>
      </c>
      <c r="M636" s="541">
        <v>0</v>
      </c>
      <c r="N636" s="542">
        <v>0</v>
      </c>
    </row>
    <row r="637" spans="1:14" s="82" customFormat="1" ht="12.6" customHeight="1">
      <c r="A637" s="539" t="s">
        <v>36</v>
      </c>
      <c r="B637" s="540">
        <v>0</v>
      </c>
      <c r="C637" s="541">
        <v>0</v>
      </c>
      <c r="D637" s="541">
        <v>0</v>
      </c>
      <c r="E637" s="541">
        <v>0</v>
      </c>
      <c r="F637" s="541">
        <v>0</v>
      </c>
      <c r="G637" s="541">
        <v>0</v>
      </c>
      <c r="H637" s="541">
        <v>0</v>
      </c>
      <c r="I637" s="542">
        <v>0</v>
      </c>
      <c r="J637" s="540">
        <v>0</v>
      </c>
      <c r="K637" s="541">
        <v>0</v>
      </c>
      <c r="L637" s="541">
        <v>0</v>
      </c>
      <c r="M637" s="541">
        <v>0</v>
      </c>
      <c r="N637" s="542">
        <v>0</v>
      </c>
    </row>
    <row r="638" spans="1:14" s="82" customFormat="1" ht="12.6" customHeight="1">
      <c r="A638" s="539" t="s">
        <v>37</v>
      </c>
      <c r="B638" s="540">
        <v>3</v>
      </c>
      <c r="C638" s="541">
        <v>119</v>
      </c>
      <c r="D638" s="541">
        <v>0</v>
      </c>
      <c r="E638" s="541">
        <v>0</v>
      </c>
      <c r="F638" s="541">
        <v>45</v>
      </c>
      <c r="G638" s="541">
        <v>74</v>
      </c>
      <c r="H638" s="541">
        <v>33586</v>
      </c>
      <c r="I638" s="542">
        <v>59507</v>
      </c>
      <c r="J638" s="540">
        <v>139656</v>
      </c>
      <c r="K638" s="541">
        <v>139656</v>
      </c>
      <c r="L638" s="541">
        <v>0</v>
      </c>
      <c r="M638" s="541">
        <v>0</v>
      </c>
      <c r="N638" s="542">
        <v>68368</v>
      </c>
    </row>
    <row r="639" spans="1:14" s="82" customFormat="1" ht="12.6" customHeight="1">
      <c r="A639" s="539" t="s">
        <v>229</v>
      </c>
      <c r="B639" s="540">
        <v>0</v>
      </c>
      <c r="C639" s="541">
        <v>0</v>
      </c>
      <c r="D639" s="541">
        <v>0</v>
      </c>
      <c r="E639" s="541">
        <v>0</v>
      </c>
      <c r="F639" s="541">
        <v>0</v>
      </c>
      <c r="G639" s="541">
        <v>0</v>
      </c>
      <c r="H639" s="541">
        <v>0</v>
      </c>
      <c r="I639" s="542">
        <v>0</v>
      </c>
      <c r="J639" s="540">
        <v>0</v>
      </c>
      <c r="K639" s="541">
        <v>0</v>
      </c>
      <c r="L639" s="541">
        <v>0</v>
      </c>
      <c r="M639" s="541">
        <v>0</v>
      </c>
      <c r="N639" s="542">
        <v>0</v>
      </c>
    </row>
    <row r="640" spans="1:14" s="82" customFormat="1" ht="12.6" customHeight="1">
      <c r="A640" s="539" t="s">
        <v>39</v>
      </c>
      <c r="B640" s="540">
        <v>2</v>
      </c>
      <c r="C640" s="541">
        <v>24</v>
      </c>
      <c r="D640" s="541">
        <v>1</v>
      </c>
      <c r="E640" s="541">
        <v>1</v>
      </c>
      <c r="F640" s="541">
        <v>13</v>
      </c>
      <c r="G640" s="541">
        <v>9</v>
      </c>
      <c r="H640" s="541" t="s">
        <v>2785</v>
      </c>
      <c r="I640" s="542" t="s">
        <v>2785</v>
      </c>
      <c r="J640" s="540" t="s">
        <v>2786</v>
      </c>
      <c r="K640" s="541" t="s">
        <v>2785</v>
      </c>
      <c r="L640" s="541" t="s">
        <v>2785</v>
      </c>
      <c r="M640" s="541">
        <v>0</v>
      </c>
      <c r="N640" s="542" t="s">
        <v>2785</v>
      </c>
    </row>
    <row r="641" spans="1:14" s="82" customFormat="1" ht="12.6" customHeight="1">
      <c r="A641" s="539" t="s">
        <v>40</v>
      </c>
      <c r="B641" s="540">
        <v>0</v>
      </c>
      <c r="C641" s="541">
        <v>0</v>
      </c>
      <c r="D641" s="541">
        <v>0</v>
      </c>
      <c r="E641" s="541">
        <v>0</v>
      </c>
      <c r="F641" s="541">
        <v>0</v>
      </c>
      <c r="G641" s="541">
        <v>0</v>
      </c>
      <c r="H641" s="541">
        <v>0</v>
      </c>
      <c r="I641" s="542">
        <v>0</v>
      </c>
      <c r="J641" s="540">
        <v>0</v>
      </c>
      <c r="K641" s="541">
        <v>0</v>
      </c>
      <c r="L641" s="541">
        <v>0</v>
      </c>
      <c r="M641" s="541">
        <v>0</v>
      </c>
      <c r="N641" s="542">
        <v>0</v>
      </c>
    </row>
    <row r="642" spans="1:14" ht="12.6" customHeight="1">
      <c r="A642" s="543" t="s">
        <v>228</v>
      </c>
      <c r="B642" s="540">
        <v>0</v>
      </c>
      <c r="C642" s="541">
        <v>0</v>
      </c>
      <c r="D642" s="541">
        <v>0</v>
      </c>
      <c r="E642" s="541">
        <v>0</v>
      </c>
      <c r="F642" s="541">
        <v>0</v>
      </c>
      <c r="G642" s="541">
        <v>0</v>
      </c>
      <c r="H642" s="541">
        <v>0</v>
      </c>
      <c r="I642" s="542">
        <v>0</v>
      </c>
      <c r="J642" s="540">
        <v>0</v>
      </c>
      <c r="K642" s="541">
        <v>0</v>
      </c>
      <c r="L642" s="541">
        <v>0</v>
      </c>
      <c r="M642" s="541">
        <v>0</v>
      </c>
      <c r="N642" s="542">
        <v>0</v>
      </c>
    </row>
    <row r="643" spans="1:14" ht="12.6" customHeight="1">
      <c r="A643" s="539" t="s">
        <v>42</v>
      </c>
      <c r="B643" s="540">
        <v>0</v>
      </c>
      <c r="C643" s="541">
        <v>0</v>
      </c>
      <c r="D643" s="541">
        <v>0</v>
      </c>
      <c r="E643" s="541">
        <v>0</v>
      </c>
      <c r="F643" s="541">
        <v>0</v>
      </c>
      <c r="G643" s="541">
        <v>0</v>
      </c>
      <c r="H643" s="541">
        <v>0</v>
      </c>
      <c r="I643" s="542">
        <v>0</v>
      </c>
      <c r="J643" s="540">
        <v>0</v>
      </c>
      <c r="K643" s="541">
        <v>0</v>
      </c>
      <c r="L643" s="541">
        <v>0</v>
      </c>
      <c r="M643" s="541">
        <v>0</v>
      </c>
      <c r="N643" s="542">
        <v>0</v>
      </c>
    </row>
    <row r="644" spans="1:14" ht="12.6" customHeight="1">
      <c r="A644" s="539" t="s">
        <v>43</v>
      </c>
      <c r="B644" s="540">
        <v>0</v>
      </c>
      <c r="C644" s="541">
        <v>0</v>
      </c>
      <c r="D644" s="541">
        <v>0</v>
      </c>
      <c r="E644" s="541">
        <v>0</v>
      </c>
      <c r="F644" s="541">
        <v>0</v>
      </c>
      <c r="G644" s="541">
        <v>0</v>
      </c>
      <c r="H644" s="541">
        <v>0</v>
      </c>
      <c r="I644" s="542">
        <v>0</v>
      </c>
      <c r="J644" s="540">
        <v>0</v>
      </c>
      <c r="K644" s="541">
        <v>0</v>
      </c>
      <c r="L644" s="541">
        <v>0</v>
      </c>
      <c r="M644" s="541">
        <v>0</v>
      </c>
      <c r="N644" s="542">
        <v>0</v>
      </c>
    </row>
    <row r="645" spans="1:14" ht="12.6" customHeight="1">
      <c r="A645" s="539" t="s">
        <v>44</v>
      </c>
      <c r="B645" s="540">
        <v>0</v>
      </c>
      <c r="C645" s="541">
        <v>0</v>
      </c>
      <c r="D645" s="541">
        <v>0</v>
      </c>
      <c r="E645" s="541">
        <v>0</v>
      </c>
      <c r="F645" s="541">
        <v>0</v>
      </c>
      <c r="G645" s="541">
        <v>0</v>
      </c>
      <c r="H645" s="541">
        <v>0</v>
      </c>
      <c r="I645" s="542">
        <v>0</v>
      </c>
      <c r="J645" s="540">
        <v>0</v>
      </c>
      <c r="K645" s="541">
        <v>0</v>
      </c>
      <c r="L645" s="541">
        <v>0</v>
      </c>
      <c r="M645" s="541">
        <v>0</v>
      </c>
      <c r="N645" s="542">
        <v>0</v>
      </c>
    </row>
    <row r="646" spans="1:14" ht="12.6" customHeight="1">
      <c r="A646" s="539" t="s">
        <v>45</v>
      </c>
      <c r="B646" s="540">
        <v>0</v>
      </c>
      <c r="C646" s="541">
        <v>0</v>
      </c>
      <c r="D646" s="541">
        <v>0</v>
      </c>
      <c r="E646" s="541">
        <v>0</v>
      </c>
      <c r="F646" s="541">
        <v>0</v>
      </c>
      <c r="G646" s="541">
        <v>0</v>
      </c>
      <c r="H646" s="541">
        <v>0</v>
      </c>
      <c r="I646" s="542">
        <v>0</v>
      </c>
      <c r="J646" s="540">
        <v>0</v>
      </c>
      <c r="K646" s="541">
        <v>0</v>
      </c>
      <c r="L646" s="541">
        <v>0</v>
      </c>
      <c r="M646" s="541">
        <v>0</v>
      </c>
      <c r="N646" s="542">
        <v>0</v>
      </c>
    </row>
    <row r="647" spans="1:14" ht="12.6" customHeight="1">
      <c r="A647" s="539" t="s">
        <v>227</v>
      </c>
      <c r="B647" s="540">
        <v>1</v>
      </c>
      <c r="C647" s="541">
        <v>9</v>
      </c>
      <c r="D647" s="541">
        <v>1</v>
      </c>
      <c r="E647" s="541">
        <v>0</v>
      </c>
      <c r="F647" s="541">
        <v>5</v>
      </c>
      <c r="G647" s="541">
        <v>3</v>
      </c>
      <c r="H647" s="541" t="s">
        <v>2785</v>
      </c>
      <c r="I647" s="542" t="s">
        <v>2785</v>
      </c>
      <c r="J647" s="540" t="s">
        <v>2785</v>
      </c>
      <c r="K647" s="541">
        <v>0</v>
      </c>
      <c r="L647" s="541" t="s">
        <v>2785</v>
      </c>
      <c r="M647" s="541">
        <v>0</v>
      </c>
      <c r="N647" s="542" t="s">
        <v>2785</v>
      </c>
    </row>
    <row r="648" spans="1:14" ht="12.6" customHeight="1">
      <c r="A648" s="539" t="s">
        <v>226</v>
      </c>
      <c r="B648" s="540">
        <v>0</v>
      </c>
      <c r="C648" s="541">
        <v>0</v>
      </c>
      <c r="D648" s="541">
        <v>0</v>
      </c>
      <c r="E648" s="541">
        <v>0</v>
      </c>
      <c r="F648" s="541">
        <v>0</v>
      </c>
      <c r="G648" s="541">
        <v>0</v>
      </c>
      <c r="H648" s="541">
        <v>0</v>
      </c>
      <c r="I648" s="542">
        <v>0</v>
      </c>
      <c r="J648" s="540">
        <v>0</v>
      </c>
      <c r="K648" s="541">
        <v>0</v>
      </c>
      <c r="L648" s="541">
        <v>0</v>
      </c>
      <c r="M648" s="541">
        <v>0</v>
      </c>
      <c r="N648" s="542">
        <v>0</v>
      </c>
    </row>
    <row r="649" spans="1:14" ht="12.6" customHeight="1">
      <c r="A649" s="539" t="s">
        <v>225</v>
      </c>
      <c r="B649" s="540">
        <v>0</v>
      </c>
      <c r="C649" s="541">
        <v>0</v>
      </c>
      <c r="D649" s="541">
        <v>0</v>
      </c>
      <c r="E649" s="541">
        <v>0</v>
      </c>
      <c r="F649" s="541">
        <v>0</v>
      </c>
      <c r="G649" s="541">
        <v>0</v>
      </c>
      <c r="H649" s="541">
        <v>0</v>
      </c>
      <c r="I649" s="542">
        <v>0</v>
      </c>
      <c r="J649" s="540">
        <v>0</v>
      </c>
      <c r="K649" s="541">
        <v>0</v>
      </c>
      <c r="L649" s="541">
        <v>0</v>
      </c>
      <c r="M649" s="541">
        <v>0</v>
      </c>
      <c r="N649" s="542">
        <v>0</v>
      </c>
    </row>
    <row r="650" spans="1:14" ht="12.6" customHeight="1">
      <c r="A650" s="543" t="s">
        <v>224</v>
      </c>
      <c r="B650" s="540">
        <v>0</v>
      </c>
      <c r="C650" s="541">
        <v>0</v>
      </c>
      <c r="D650" s="541">
        <v>0</v>
      </c>
      <c r="E650" s="541">
        <v>0</v>
      </c>
      <c r="F650" s="541">
        <v>0</v>
      </c>
      <c r="G650" s="541">
        <v>0</v>
      </c>
      <c r="H650" s="541">
        <v>0</v>
      </c>
      <c r="I650" s="542">
        <v>0</v>
      </c>
      <c r="J650" s="540">
        <v>0</v>
      </c>
      <c r="K650" s="541">
        <v>0</v>
      </c>
      <c r="L650" s="541">
        <v>0</v>
      </c>
      <c r="M650" s="541">
        <v>0</v>
      </c>
      <c r="N650" s="542">
        <v>0</v>
      </c>
    </row>
    <row r="651" spans="1:14" ht="12.6" customHeight="1">
      <c r="A651" s="539" t="s">
        <v>223</v>
      </c>
      <c r="B651" s="540">
        <v>2</v>
      </c>
      <c r="C651" s="541">
        <v>22</v>
      </c>
      <c r="D651" s="541">
        <v>0</v>
      </c>
      <c r="E651" s="541">
        <v>0</v>
      </c>
      <c r="F651" s="541">
        <v>7</v>
      </c>
      <c r="G651" s="541">
        <v>15</v>
      </c>
      <c r="H651" s="541" t="s">
        <v>2785</v>
      </c>
      <c r="I651" s="542" t="s">
        <v>2785</v>
      </c>
      <c r="J651" s="540" t="s">
        <v>2785</v>
      </c>
      <c r="K651" s="541" t="s">
        <v>2785</v>
      </c>
      <c r="L651" s="541" t="s">
        <v>2785</v>
      </c>
      <c r="M651" s="541" t="s">
        <v>2785</v>
      </c>
      <c r="N651" s="542" t="s">
        <v>2785</v>
      </c>
    </row>
    <row r="652" spans="1:14" ht="12.6" customHeight="1">
      <c r="A652" s="539" t="s">
        <v>222</v>
      </c>
      <c r="B652" s="540">
        <v>0</v>
      </c>
      <c r="C652" s="541">
        <v>0</v>
      </c>
      <c r="D652" s="541">
        <v>0</v>
      </c>
      <c r="E652" s="541">
        <v>0</v>
      </c>
      <c r="F652" s="541">
        <v>0</v>
      </c>
      <c r="G652" s="541">
        <v>0</v>
      </c>
      <c r="H652" s="541">
        <v>0</v>
      </c>
      <c r="I652" s="542">
        <v>0</v>
      </c>
      <c r="J652" s="540">
        <v>0</v>
      </c>
      <c r="K652" s="541">
        <v>0</v>
      </c>
      <c r="L652" s="541">
        <v>0</v>
      </c>
      <c r="M652" s="541">
        <v>0</v>
      </c>
      <c r="N652" s="542">
        <v>0</v>
      </c>
    </row>
    <row r="653" spans="1:14" ht="12.6" customHeight="1">
      <c r="A653" s="539" t="s">
        <v>221</v>
      </c>
      <c r="B653" s="540">
        <v>0</v>
      </c>
      <c r="C653" s="541">
        <v>0</v>
      </c>
      <c r="D653" s="541">
        <v>0</v>
      </c>
      <c r="E653" s="541">
        <v>0</v>
      </c>
      <c r="F653" s="541">
        <v>0</v>
      </c>
      <c r="G653" s="541">
        <v>0</v>
      </c>
      <c r="H653" s="541">
        <v>0</v>
      </c>
      <c r="I653" s="542">
        <v>0</v>
      </c>
      <c r="J653" s="540">
        <v>0</v>
      </c>
      <c r="K653" s="541">
        <v>0</v>
      </c>
      <c r="L653" s="541">
        <v>0</v>
      </c>
      <c r="M653" s="541">
        <v>0</v>
      </c>
      <c r="N653" s="542">
        <v>0</v>
      </c>
    </row>
    <row r="654" spans="1:14" ht="12.6" customHeight="1" thickBot="1">
      <c r="A654" s="531" t="s">
        <v>52</v>
      </c>
      <c r="B654" s="117">
        <v>0</v>
      </c>
      <c r="C654" s="115">
        <v>0</v>
      </c>
      <c r="D654" s="115">
        <v>0</v>
      </c>
      <c r="E654" s="115">
        <v>0</v>
      </c>
      <c r="F654" s="115">
        <v>0</v>
      </c>
      <c r="G654" s="115">
        <v>0</v>
      </c>
      <c r="H654" s="115">
        <v>0</v>
      </c>
      <c r="I654" s="116">
        <v>0</v>
      </c>
      <c r="J654" s="117">
        <v>0</v>
      </c>
      <c r="K654" s="115">
        <v>0</v>
      </c>
      <c r="L654" s="115">
        <v>0</v>
      </c>
      <c r="M654" s="115">
        <v>0</v>
      </c>
      <c r="N654" s="116">
        <v>0</v>
      </c>
    </row>
    <row r="655" spans="1:14" s="83" customFormat="1" ht="12.6" customHeight="1">
      <c r="A655" s="786"/>
      <c r="B655" s="526"/>
      <c r="C655" s="527"/>
      <c r="D655" s="527"/>
      <c r="E655" s="528"/>
      <c r="F655" s="528"/>
      <c r="G655" s="528"/>
      <c r="H655" s="528"/>
      <c r="I655" s="529"/>
      <c r="J655" s="530"/>
      <c r="K655" s="527"/>
      <c r="L655" s="527"/>
      <c r="M655" s="527"/>
      <c r="N655" s="529"/>
    </row>
    <row r="656" spans="1:14" ht="12.6" customHeight="1">
      <c r="A656" s="532" t="s">
        <v>179</v>
      </c>
      <c r="B656" s="533">
        <v>16</v>
      </c>
      <c r="C656" s="534">
        <v>624</v>
      </c>
      <c r="D656" s="534">
        <v>2</v>
      </c>
      <c r="E656" s="534">
        <v>4</v>
      </c>
      <c r="F656" s="534">
        <v>299</v>
      </c>
      <c r="G656" s="534">
        <v>319</v>
      </c>
      <c r="H656" s="534">
        <v>214852</v>
      </c>
      <c r="I656" s="535">
        <v>543690</v>
      </c>
      <c r="J656" s="533">
        <v>976588</v>
      </c>
      <c r="K656" s="534">
        <v>661249</v>
      </c>
      <c r="L656" s="534">
        <v>215127</v>
      </c>
      <c r="M656" s="534">
        <v>100212</v>
      </c>
      <c r="N656" s="535">
        <v>377641</v>
      </c>
    </row>
    <row r="657" spans="1:14" ht="12.6" customHeight="1">
      <c r="A657" s="536"/>
      <c r="B657" s="533"/>
      <c r="C657" s="537"/>
      <c r="D657" s="537"/>
      <c r="E657" s="537"/>
      <c r="F657" s="537"/>
      <c r="G657" s="537"/>
      <c r="H657" s="537"/>
      <c r="I657" s="538"/>
      <c r="J657" s="533"/>
      <c r="K657" s="537"/>
      <c r="L657" s="537"/>
      <c r="M657" s="537"/>
      <c r="N657" s="538"/>
    </row>
    <row r="658" spans="1:14" ht="12.6" customHeight="1">
      <c r="A658" s="539" t="s">
        <v>30</v>
      </c>
      <c r="B658" s="540">
        <v>2</v>
      </c>
      <c r="C658" s="541">
        <v>155</v>
      </c>
      <c r="D658" s="541">
        <v>0</v>
      </c>
      <c r="E658" s="541">
        <v>0</v>
      </c>
      <c r="F658" s="541">
        <v>67</v>
      </c>
      <c r="G658" s="541">
        <v>88</v>
      </c>
      <c r="H658" s="541" t="s">
        <v>2785</v>
      </c>
      <c r="I658" s="542" t="s">
        <v>2817</v>
      </c>
      <c r="J658" s="540" t="s">
        <v>2785</v>
      </c>
      <c r="K658" s="541" t="s">
        <v>2841</v>
      </c>
      <c r="L658" s="541" t="s">
        <v>2817</v>
      </c>
      <c r="M658" s="541">
        <v>0</v>
      </c>
      <c r="N658" s="542" t="s">
        <v>2785</v>
      </c>
    </row>
    <row r="659" spans="1:14" s="82" customFormat="1" ht="12.6" customHeight="1">
      <c r="A659" s="539" t="s">
        <v>31</v>
      </c>
      <c r="B659" s="540">
        <v>0</v>
      </c>
      <c r="C659" s="541">
        <v>0</v>
      </c>
      <c r="D659" s="541">
        <v>0</v>
      </c>
      <c r="E659" s="541">
        <v>0</v>
      </c>
      <c r="F659" s="541">
        <v>0</v>
      </c>
      <c r="G659" s="541">
        <v>0</v>
      </c>
      <c r="H659" s="541">
        <v>0</v>
      </c>
      <c r="I659" s="542">
        <v>0</v>
      </c>
      <c r="J659" s="540">
        <v>0</v>
      </c>
      <c r="K659" s="541">
        <v>0</v>
      </c>
      <c r="L659" s="541">
        <v>0</v>
      </c>
      <c r="M659" s="541">
        <v>0</v>
      </c>
      <c r="N659" s="542">
        <v>0</v>
      </c>
    </row>
    <row r="660" spans="1:14" s="82" customFormat="1" ht="12.6" customHeight="1">
      <c r="A660" s="539" t="s">
        <v>32</v>
      </c>
      <c r="B660" s="540">
        <v>4</v>
      </c>
      <c r="C660" s="541">
        <v>37</v>
      </c>
      <c r="D660" s="541">
        <v>1</v>
      </c>
      <c r="E660" s="541">
        <v>2</v>
      </c>
      <c r="F660" s="541">
        <v>6</v>
      </c>
      <c r="G660" s="541">
        <v>28</v>
      </c>
      <c r="H660" s="541">
        <v>3719</v>
      </c>
      <c r="I660" s="542">
        <v>9954</v>
      </c>
      <c r="J660" s="540">
        <v>16428</v>
      </c>
      <c r="K660" s="541">
        <v>3160</v>
      </c>
      <c r="L660" s="541" t="s">
        <v>2844</v>
      </c>
      <c r="M660" s="541" t="s">
        <v>2785</v>
      </c>
      <c r="N660" s="542">
        <v>5994</v>
      </c>
    </row>
    <row r="661" spans="1:14" s="82" customFormat="1" ht="12.6" customHeight="1">
      <c r="A661" s="539" t="s">
        <v>33</v>
      </c>
      <c r="B661" s="540">
        <v>0</v>
      </c>
      <c r="C661" s="541">
        <v>0</v>
      </c>
      <c r="D661" s="541">
        <v>0</v>
      </c>
      <c r="E661" s="541">
        <v>0</v>
      </c>
      <c r="F661" s="541">
        <v>0</v>
      </c>
      <c r="G661" s="541">
        <v>0</v>
      </c>
      <c r="H661" s="541">
        <v>0</v>
      </c>
      <c r="I661" s="542">
        <v>0</v>
      </c>
      <c r="J661" s="540">
        <v>0</v>
      </c>
      <c r="K661" s="541">
        <v>0</v>
      </c>
      <c r="L661" s="541">
        <v>0</v>
      </c>
      <c r="M661" s="541">
        <v>0</v>
      </c>
      <c r="N661" s="542">
        <v>0</v>
      </c>
    </row>
    <row r="662" spans="1:14" s="82" customFormat="1" ht="12.6" customHeight="1">
      <c r="A662" s="539" t="s">
        <v>34</v>
      </c>
      <c r="B662" s="540">
        <v>0</v>
      </c>
      <c r="C662" s="541">
        <v>0</v>
      </c>
      <c r="D662" s="541">
        <v>0</v>
      </c>
      <c r="E662" s="541">
        <v>0</v>
      </c>
      <c r="F662" s="541">
        <v>0</v>
      </c>
      <c r="G662" s="541">
        <v>0</v>
      </c>
      <c r="H662" s="541">
        <v>0</v>
      </c>
      <c r="I662" s="542">
        <v>0</v>
      </c>
      <c r="J662" s="540">
        <v>0</v>
      </c>
      <c r="K662" s="541">
        <v>0</v>
      </c>
      <c r="L662" s="541">
        <v>0</v>
      </c>
      <c r="M662" s="541">
        <v>0</v>
      </c>
      <c r="N662" s="542">
        <v>0</v>
      </c>
    </row>
    <row r="663" spans="1:14" s="82" customFormat="1" ht="12.6" customHeight="1">
      <c r="A663" s="543" t="s">
        <v>230</v>
      </c>
      <c r="B663" s="540">
        <v>0</v>
      </c>
      <c r="C663" s="541">
        <v>0</v>
      </c>
      <c r="D663" s="541">
        <v>0</v>
      </c>
      <c r="E663" s="541">
        <v>0</v>
      </c>
      <c r="F663" s="541">
        <v>0</v>
      </c>
      <c r="G663" s="541">
        <v>0</v>
      </c>
      <c r="H663" s="541">
        <v>0</v>
      </c>
      <c r="I663" s="542">
        <v>0</v>
      </c>
      <c r="J663" s="540">
        <v>0</v>
      </c>
      <c r="K663" s="541">
        <v>0</v>
      </c>
      <c r="L663" s="541">
        <v>0</v>
      </c>
      <c r="M663" s="541">
        <v>0</v>
      </c>
      <c r="N663" s="542">
        <v>0</v>
      </c>
    </row>
    <row r="664" spans="1:14" s="82" customFormat="1" ht="12.6" customHeight="1">
      <c r="A664" s="539" t="s">
        <v>36</v>
      </c>
      <c r="B664" s="540">
        <v>1</v>
      </c>
      <c r="C664" s="541">
        <v>11</v>
      </c>
      <c r="D664" s="541">
        <v>1</v>
      </c>
      <c r="E664" s="541">
        <v>0</v>
      </c>
      <c r="F664" s="541">
        <v>0</v>
      </c>
      <c r="G664" s="541">
        <v>10</v>
      </c>
      <c r="H664" s="541" t="s">
        <v>2785</v>
      </c>
      <c r="I664" s="542" t="s">
        <v>2785</v>
      </c>
      <c r="J664" s="540" t="s">
        <v>2785</v>
      </c>
      <c r="K664" s="541">
        <v>0</v>
      </c>
      <c r="L664" s="541" t="s">
        <v>2785</v>
      </c>
      <c r="M664" s="541">
        <v>0</v>
      </c>
      <c r="N664" s="542" t="s">
        <v>2844</v>
      </c>
    </row>
    <row r="665" spans="1:14" s="82" customFormat="1" ht="12.6" customHeight="1">
      <c r="A665" s="539" t="s">
        <v>37</v>
      </c>
      <c r="B665" s="540">
        <v>0</v>
      </c>
      <c r="C665" s="541">
        <v>0</v>
      </c>
      <c r="D665" s="541">
        <v>0</v>
      </c>
      <c r="E665" s="541">
        <v>0</v>
      </c>
      <c r="F665" s="541">
        <v>0</v>
      </c>
      <c r="G665" s="541">
        <v>0</v>
      </c>
      <c r="H665" s="541">
        <v>0</v>
      </c>
      <c r="I665" s="542">
        <v>0</v>
      </c>
      <c r="J665" s="540">
        <v>0</v>
      </c>
      <c r="K665" s="541">
        <v>0</v>
      </c>
      <c r="L665" s="541">
        <v>0</v>
      </c>
      <c r="M665" s="541">
        <v>0</v>
      </c>
      <c r="N665" s="542">
        <v>0</v>
      </c>
    </row>
    <row r="666" spans="1:14" s="82" customFormat="1" ht="12.6" customHeight="1">
      <c r="A666" s="539" t="s">
        <v>229</v>
      </c>
      <c r="B666" s="540">
        <v>0</v>
      </c>
      <c r="C666" s="541">
        <v>0</v>
      </c>
      <c r="D666" s="541">
        <v>0</v>
      </c>
      <c r="E666" s="541">
        <v>0</v>
      </c>
      <c r="F666" s="541">
        <v>0</v>
      </c>
      <c r="G666" s="541">
        <v>0</v>
      </c>
      <c r="H666" s="541">
        <v>0</v>
      </c>
      <c r="I666" s="542">
        <v>0</v>
      </c>
      <c r="J666" s="540">
        <v>0</v>
      </c>
      <c r="K666" s="541">
        <v>0</v>
      </c>
      <c r="L666" s="541">
        <v>0</v>
      </c>
      <c r="M666" s="541">
        <v>0</v>
      </c>
      <c r="N666" s="542">
        <v>0</v>
      </c>
    </row>
    <row r="667" spans="1:14" s="82" customFormat="1" ht="12.6" customHeight="1">
      <c r="A667" s="539" t="s">
        <v>39</v>
      </c>
      <c r="B667" s="540">
        <v>3</v>
      </c>
      <c r="C667" s="541">
        <v>45</v>
      </c>
      <c r="D667" s="541">
        <v>0</v>
      </c>
      <c r="E667" s="541">
        <v>2</v>
      </c>
      <c r="F667" s="541">
        <v>27</v>
      </c>
      <c r="G667" s="541">
        <v>16</v>
      </c>
      <c r="H667" s="541">
        <v>13045</v>
      </c>
      <c r="I667" s="542">
        <v>26473</v>
      </c>
      <c r="J667" s="540">
        <v>110579</v>
      </c>
      <c r="K667" s="541">
        <v>35320</v>
      </c>
      <c r="L667" s="541">
        <v>75259</v>
      </c>
      <c r="M667" s="541">
        <v>0</v>
      </c>
      <c r="N667" s="542">
        <v>77876</v>
      </c>
    </row>
    <row r="668" spans="1:14" s="82" customFormat="1" ht="12.6" customHeight="1">
      <c r="A668" s="539" t="s">
        <v>40</v>
      </c>
      <c r="B668" s="540">
        <v>1</v>
      </c>
      <c r="C668" s="541">
        <v>319</v>
      </c>
      <c r="D668" s="541">
        <v>0</v>
      </c>
      <c r="E668" s="541">
        <v>0</v>
      </c>
      <c r="F668" s="541">
        <v>160</v>
      </c>
      <c r="G668" s="541">
        <v>159</v>
      </c>
      <c r="H668" s="541" t="s">
        <v>2785</v>
      </c>
      <c r="I668" s="542" t="s">
        <v>2785</v>
      </c>
      <c r="J668" s="540" t="s">
        <v>2785</v>
      </c>
      <c r="K668" s="541" t="s">
        <v>2785</v>
      </c>
      <c r="L668" s="541">
        <v>0</v>
      </c>
      <c r="M668" s="541" t="s">
        <v>2817</v>
      </c>
      <c r="N668" s="542" t="s">
        <v>2785</v>
      </c>
    </row>
    <row r="669" spans="1:14" ht="12.6" customHeight="1">
      <c r="A669" s="543" t="s">
        <v>228</v>
      </c>
      <c r="B669" s="540">
        <v>1</v>
      </c>
      <c r="C669" s="541">
        <v>8</v>
      </c>
      <c r="D669" s="541">
        <v>0</v>
      </c>
      <c r="E669" s="541">
        <v>0</v>
      </c>
      <c r="F669" s="541">
        <v>1</v>
      </c>
      <c r="G669" s="541">
        <v>7</v>
      </c>
      <c r="H669" s="541" t="s">
        <v>2785</v>
      </c>
      <c r="I669" s="542" t="s">
        <v>2785</v>
      </c>
      <c r="J669" s="540" t="s">
        <v>2840</v>
      </c>
      <c r="K669" s="541" t="s">
        <v>2785</v>
      </c>
      <c r="L669" s="541">
        <v>0</v>
      </c>
      <c r="M669" s="541">
        <v>0</v>
      </c>
      <c r="N669" s="542" t="s">
        <v>2785</v>
      </c>
    </row>
    <row r="670" spans="1:14" ht="12.6" customHeight="1">
      <c r="A670" s="539" t="s">
        <v>42</v>
      </c>
      <c r="B670" s="540">
        <v>1</v>
      </c>
      <c r="C670" s="541">
        <v>14</v>
      </c>
      <c r="D670" s="541">
        <v>0</v>
      </c>
      <c r="E670" s="541">
        <v>0</v>
      </c>
      <c r="F670" s="541">
        <v>11</v>
      </c>
      <c r="G670" s="541">
        <v>3</v>
      </c>
      <c r="H670" s="541" t="s">
        <v>2785</v>
      </c>
      <c r="I670" s="542" t="s">
        <v>2785</v>
      </c>
      <c r="J670" s="540" t="s">
        <v>2785</v>
      </c>
      <c r="K670" s="541" t="s">
        <v>2785</v>
      </c>
      <c r="L670" s="541" t="s">
        <v>2785</v>
      </c>
      <c r="M670" s="541" t="s">
        <v>2799</v>
      </c>
      <c r="N670" s="542" t="s">
        <v>2785</v>
      </c>
    </row>
    <row r="671" spans="1:14" ht="12.6" customHeight="1">
      <c r="A671" s="539" t="s">
        <v>43</v>
      </c>
      <c r="B671" s="540">
        <v>1</v>
      </c>
      <c r="C671" s="541">
        <v>14</v>
      </c>
      <c r="D671" s="541">
        <v>0</v>
      </c>
      <c r="E671" s="541">
        <v>0</v>
      </c>
      <c r="F671" s="541">
        <v>11</v>
      </c>
      <c r="G671" s="541">
        <v>3</v>
      </c>
      <c r="H671" s="541" t="s">
        <v>2785</v>
      </c>
      <c r="I671" s="542" t="s">
        <v>2785</v>
      </c>
      <c r="J671" s="540" t="s">
        <v>2785</v>
      </c>
      <c r="K671" s="541" t="s">
        <v>2785</v>
      </c>
      <c r="L671" s="541">
        <v>0</v>
      </c>
      <c r="M671" s="541">
        <v>0</v>
      </c>
      <c r="N671" s="542" t="s">
        <v>2786</v>
      </c>
    </row>
    <row r="672" spans="1:14" ht="12.6" customHeight="1">
      <c r="A672" s="539" t="s">
        <v>44</v>
      </c>
      <c r="B672" s="540">
        <v>0</v>
      </c>
      <c r="C672" s="541">
        <v>0</v>
      </c>
      <c r="D672" s="541">
        <v>0</v>
      </c>
      <c r="E672" s="541">
        <v>0</v>
      </c>
      <c r="F672" s="541">
        <v>0</v>
      </c>
      <c r="G672" s="541">
        <v>0</v>
      </c>
      <c r="H672" s="541">
        <v>0</v>
      </c>
      <c r="I672" s="542">
        <v>0</v>
      </c>
      <c r="J672" s="540">
        <v>0</v>
      </c>
      <c r="K672" s="541">
        <v>0</v>
      </c>
      <c r="L672" s="541">
        <v>0</v>
      </c>
      <c r="M672" s="541">
        <v>0</v>
      </c>
      <c r="N672" s="542">
        <v>0</v>
      </c>
    </row>
    <row r="673" spans="1:14" ht="12.6" customHeight="1">
      <c r="A673" s="539" t="s">
        <v>45</v>
      </c>
      <c r="B673" s="540">
        <v>2</v>
      </c>
      <c r="C673" s="541">
        <v>21</v>
      </c>
      <c r="D673" s="541">
        <v>0</v>
      </c>
      <c r="E673" s="541">
        <v>0</v>
      </c>
      <c r="F673" s="541">
        <v>16</v>
      </c>
      <c r="G673" s="541">
        <v>5</v>
      </c>
      <c r="H673" s="541" t="s">
        <v>2785</v>
      </c>
      <c r="I673" s="542" t="s">
        <v>2785</v>
      </c>
      <c r="J673" s="540" t="s">
        <v>2785</v>
      </c>
      <c r="K673" s="541" t="s">
        <v>2843</v>
      </c>
      <c r="L673" s="541" t="s">
        <v>2791</v>
      </c>
      <c r="M673" s="541">
        <v>0</v>
      </c>
      <c r="N673" s="542" t="s">
        <v>2785</v>
      </c>
    </row>
    <row r="674" spans="1:14" ht="12.6" customHeight="1">
      <c r="A674" s="539" t="s">
        <v>227</v>
      </c>
      <c r="B674" s="540">
        <v>0</v>
      </c>
      <c r="C674" s="541">
        <v>0</v>
      </c>
      <c r="D674" s="541">
        <v>0</v>
      </c>
      <c r="E674" s="541">
        <v>0</v>
      </c>
      <c r="F674" s="541">
        <v>0</v>
      </c>
      <c r="G674" s="541">
        <v>0</v>
      </c>
      <c r="H674" s="541">
        <v>0</v>
      </c>
      <c r="I674" s="542">
        <v>0</v>
      </c>
      <c r="J674" s="540">
        <v>0</v>
      </c>
      <c r="K674" s="541">
        <v>0</v>
      </c>
      <c r="L674" s="541">
        <v>0</v>
      </c>
      <c r="M674" s="541">
        <v>0</v>
      </c>
      <c r="N674" s="542">
        <v>0</v>
      </c>
    </row>
    <row r="675" spans="1:14" ht="12.6" customHeight="1">
      <c r="A675" s="539" t="s">
        <v>226</v>
      </c>
      <c r="B675" s="540">
        <v>0</v>
      </c>
      <c r="C675" s="541">
        <v>0</v>
      </c>
      <c r="D675" s="541">
        <v>0</v>
      </c>
      <c r="E675" s="541">
        <v>0</v>
      </c>
      <c r="F675" s="541">
        <v>0</v>
      </c>
      <c r="G675" s="541">
        <v>0</v>
      </c>
      <c r="H675" s="541">
        <v>0</v>
      </c>
      <c r="I675" s="542">
        <v>0</v>
      </c>
      <c r="J675" s="540">
        <v>0</v>
      </c>
      <c r="K675" s="541">
        <v>0</v>
      </c>
      <c r="L675" s="541">
        <v>0</v>
      </c>
      <c r="M675" s="541">
        <v>0</v>
      </c>
      <c r="N675" s="542">
        <v>0</v>
      </c>
    </row>
    <row r="676" spans="1:14" ht="12.6" customHeight="1">
      <c r="A676" s="539" t="s">
        <v>225</v>
      </c>
      <c r="B676" s="540">
        <v>0</v>
      </c>
      <c r="C676" s="541">
        <v>0</v>
      </c>
      <c r="D676" s="541">
        <v>0</v>
      </c>
      <c r="E676" s="541">
        <v>0</v>
      </c>
      <c r="F676" s="541">
        <v>0</v>
      </c>
      <c r="G676" s="541">
        <v>0</v>
      </c>
      <c r="H676" s="541">
        <v>0</v>
      </c>
      <c r="I676" s="542">
        <v>0</v>
      </c>
      <c r="J676" s="540">
        <v>0</v>
      </c>
      <c r="K676" s="541">
        <v>0</v>
      </c>
      <c r="L676" s="541">
        <v>0</v>
      </c>
      <c r="M676" s="541">
        <v>0</v>
      </c>
      <c r="N676" s="542">
        <v>0</v>
      </c>
    </row>
    <row r="677" spans="1:14" ht="12.6" customHeight="1">
      <c r="A677" s="543" t="s">
        <v>224</v>
      </c>
      <c r="B677" s="540">
        <v>0</v>
      </c>
      <c r="C677" s="541">
        <v>0</v>
      </c>
      <c r="D677" s="541">
        <v>0</v>
      </c>
      <c r="E677" s="541">
        <v>0</v>
      </c>
      <c r="F677" s="541">
        <v>0</v>
      </c>
      <c r="G677" s="541">
        <v>0</v>
      </c>
      <c r="H677" s="541">
        <v>0</v>
      </c>
      <c r="I677" s="542">
        <v>0</v>
      </c>
      <c r="J677" s="540">
        <v>0</v>
      </c>
      <c r="K677" s="541">
        <v>0</v>
      </c>
      <c r="L677" s="541">
        <v>0</v>
      </c>
      <c r="M677" s="541">
        <v>0</v>
      </c>
      <c r="N677" s="542">
        <v>0</v>
      </c>
    </row>
    <row r="678" spans="1:14" ht="12.6" customHeight="1">
      <c r="A678" s="539" t="s">
        <v>223</v>
      </c>
      <c r="B678" s="540">
        <v>0</v>
      </c>
      <c r="C678" s="541">
        <v>0</v>
      </c>
      <c r="D678" s="541">
        <v>0</v>
      </c>
      <c r="E678" s="541">
        <v>0</v>
      </c>
      <c r="F678" s="541">
        <v>0</v>
      </c>
      <c r="G678" s="541">
        <v>0</v>
      </c>
      <c r="H678" s="541">
        <v>0</v>
      </c>
      <c r="I678" s="542">
        <v>0</v>
      </c>
      <c r="J678" s="540">
        <v>0</v>
      </c>
      <c r="K678" s="541">
        <v>0</v>
      </c>
      <c r="L678" s="541">
        <v>0</v>
      </c>
      <c r="M678" s="541">
        <v>0</v>
      </c>
      <c r="N678" s="542">
        <v>0</v>
      </c>
    </row>
    <row r="679" spans="1:14" ht="12.6" customHeight="1">
      <c r="A679" s="539" t="s">
        <v>222</v>
      </c>
      <c r="B679" s="540">
        <v>0</v>
      </c>
      <c r="C679" s="541">
        <v>0</v>
      </c>
      <c r="D679" s="541">
        <v>0</v>
      </c>
      <c r="E679" s="541">
        <v>0</v>
      </c>
      <c r="F679" s="541">
        <v>0</v>
      </c>
      <c r="G679" s="541">
        <v>0</v>
      </c>
      <c r="H679" s="541">
        <v>0</v>
      </c>
      <c r="I679" s="542">
        <v>0</v>
      </c>
      <c r="J679" s="540">
        <v>0</v>
      </c>
      <c r="K679" s="541">
        <v>0</v>
      </c>
      <c r="L679" s="541">
        <v>0</v>
      </c>
      <c r="M679" s="541">
        <v>0</v>
      </c>
      <c r="N679" s="542">
        <v>0</v>
      </c>
    </row>
    <row r="680" spans="1:14" ht="12.6" customHeight="1">
      <c r="A680" s="539" t="s">
        <v>221</v>
      </c>
      <c r="B680" s="540">
        <v>0</v>
      </c>
      <c r="C680" s="541">
        <v>0</v>
      </c>
      <c r="D680" s="541">
        <v>0</v>
      </c>
      <c r="E680" s="541">
        <v>0</v>
      </c>
      <c r="F680" s="541">
        <v>0</v>
      </c>
      <c r="G680" s="541">
        <v>0</v>
      </c>
      <c r="H680" s="541">
        <v>0</v>
      </c>
      <c r="I680" s="542">
        <v>0</v>
      </c>
      <c r="J680" s="540">
        <v>0</v>
      </c>
      <c r="K680" s="541">
        <v>0</v>
      </c>
      <c r="L680" s="541">
        <v>0</v>
      </c>
      <c r="M680" s="541">
        <v>0</v>
      </c>
      <c r="N680" s="542">
        <v>0</v>
      </c>
    </row>
    <row r="681" spans="1:14" ht="12.6" customHeight="1" thickBot="1">
      <c r="A681" s="531" t="s">
        <v>52</v>
      </c>
      <c r="B681" s="117">
        <v>0</v>
      </c>
      <c r="C681" s="115">
        <v>0</v>
      </c>
      <c r="D681" s="115">
        <v>0</v>
      </c>
      <c r="E681" s="115">
        <v>0</v>
      </c>
      <c r="F681" s="115">
        <v>0</v>
      </c>
      <c r="G681" s="115">
        <v>0</v>
      </c>
      <c r="H681" s="115">
        <v>0</v>
      </c>
      <c r="I681" s="116">
        <v>0</v>
      </c>
      <c r="J681" s="117">
        <v>0</v>
      </c>
      <c r="K681" s="115">
        <v>0</v>
      </c>
      <c r="L681" s="115">
        <v>0</v>
      </c>
      <c r="M681" s="115">
        <v>0</v>
      </c>
      <c r="N681" s="116">
        <v>0</v>
      </c>
    </row>
    <row r="682" spans="1:14" s="83" customFormat="1" ht="12.6" customHeight="1">
      <c r="A682" s="786"/>
      <c r="B682" s="526"/>
      <c r="C682" s="527"/>
      <c r="D682" s="527"/>
      <c r="E682" s="528"/>
      <c r="F682" s="528"/>
      <c r="G682" s="528"/>
      <c r="H682" s="528"/>
      <c r="I682" s="529"/>
      <c r="J682" s="530"/>
      <c r="K682" s="527"/>
      <c r="L682" s="527"/>
      <c r="M682" s="527"/>
      <c r="N682" s="529"/>
    </row>
    <row r="683" spans="1:14" ht="12.6" customHeight="1">
      <c r="A683" s="532" t="s">
        <v>178</v>
      </c>
      <c r="B683" s="533">
        <v>14</v>
      </c>
      <c r="C683" s="534">
        <v>602</v>
      </c>
      <c r="D683" s="534">
        <v>3</v>
      </c>
      <c r="E683" s="534">
        <v>1</v>
      </c>
      <c r="F683" s="534">
        <v>397</v>
      </c>
      <c r="G683" s="534">
        <v>209</v>
      </c>
      <c r="H683" s="534">
        <v>240711</v>
      </c>
      <c r="I683" s="535">
        <v>716307</v>
      </c>
      <c r="J683" s="533">
        <v>1126751</v>
      </c>
      <c r="K683" s="534">
        <v>958867</v>
      </c>
      <c r="L683" s="534">
        <v>65490</v>
      </c>
      <c r="M683" s="534">
        <v>102394</v>
      </c>
      <c r="N683" s="535">
        <v>446223</v>
      </c>
    </row>
    <row r="684" spans="1:14" ht="12.6" customHeight="1">
      <c r="A684" s="536"/>
      <c r="B684" s="533"/>
      <c r="C684" s="537"/>
      <c r="D684" s="537"/>
      <c r="E684" s="537"/>
      <c r="F684" s="537"/>
      <c r="G684" s="537"/>
      <c r="H684" s="537"/>
      <c r="I684" s="538"/>
      <c r="J684" s="533"/>
      <c r="K684" s="537"/>
      <c r="L684" s="537"/>
      <c r="M684" s="537"/>
      <c r="N684" s="538"/>
    </row>
    <row r="685" spans="1:14" ht="12.6" customHeight="1">
      <c r="A685" s="539" t="s">
        <v>30</v>
      </c>
      <c r="B685" s="540">
        <v>0</v>
      </c>
      <c r="C685" s="541">
        <v>0</v>
      </c>
      <c r="D685" s="541">
        <v>0</v>
      </c>
      <c r="E685" s="541">
        <v>0</v>
      </c>
      <c r="F685" s="541">
        <v>0</v>
      </c>
      <c r="G685" s="541">
        <v>0</v>
      </c>
      <c r="H685" s="541">
        <v>0</v>
      </c>
      <c r="I685" s="542">
        <v>0</v>
      </c>
      <c r="J685" s="540">
        <v>0</v>
      </c>
      <c r="K685" s="541">
        <v>0</v>
      </c>
      <c r="L685" s="541">
        <v>0</v>
      </c>
      <c r="M685" s="541">
        <v>0</v>
      </c>
      <c r="N685" s="542">
        <v>0</v>
      </c>
    </row>
    <row r="686" spans="1:14" s="82" customFormat="1" ht="12.6" customHeight="1">
      <c r="A686" s="539" t="s">
        <v>31</v>
      </c>
      <c r="B686" s="540">
        <v>0</v>
      </c>
      <c r="C686" s="541">
        <v>0</v>
      </c>
      <c r="D686" s="541">
        <v>0</v>
      </c>
      <c r="E686" s="541">
        <v>0</v>
      </c>
      <c r="F686" s="541">
        <v>0</v>
      </c>
      <c r="G686" s="541">
        <v>0</v>
      </c>
      <c r="H686" s="541">
        <v>0</v>
      </c>
      <c r="I686" s="542">
        <v>0</v>
      </c>
      <c r="J686" s="540">
        <v>0</v>
      </c>
      <c r="K686" s="541">
        <v>0</v>
      </c>
      <c r="L686" s="541">
        <v>0</v>
      </c>
      <c r="M686" s="541">
        <v>0</v>
      </c>
      <c r="N686" s="542">
        <v>0</v>
      </c>
    </row>
    <row r="687" spans="1:14" s="82" customFormat="1" ht="12.6" customHeight="1">
      <c r="A687" s="539" t="s">
        <v>32</v>
      </c>
      <c r="B687" s="540">
        <v>2</v>
      </c>
      <c r="C687" s="541">
        <v>64</v>
      </c>
      <c r="D687" s="541">
        <v>1</v>
      </c>
      <c r="E687" s="541">
        <v>1</v>
      </c>
      <c r="F687" s="541">
        <v>21</v>
      </c>
      <c r="G687" s="541">
        <v>41</v>
      </c>
      <c r="H687" s="541" t="s">
        <v>2789</v>
      </c>
      <c r="I687" s="542" t="s">
        <v>2785</v>
      </c>
      <c r="J687" s="540" t="s">
        <v>2785</v>
      </c>
      <c r="K687" s="541" t="s">
        <v>2785</v>
      </c>
      <c r="L687" s="541" t="s">
        <v>2785</v>
      </c>
      <c r="M687" s="541" t="s">
        <v>2785</v>
      </c>
      <c r="N687" s="542" t="s">
        <v>2785</v>
      </c>
    </row>
    <row r="688" spans="1:14" s="82" customFormat="1" ht="12.6" customHeight="1">
      <c r="A688" s="539" t="s">
        <v>33</v>
      </c>
      <c r="B688" s="540">
        <v>0</v>
      </c>
      <c r="C688" s="541">
        <v>0</v>
      </c>
      <c r="D688" s="541">
        <v>0</v>
      </c>
      <c r="E688" s="541">
        <v>0</v>
      </c>
      <c r="F688" s="541">
        <v>0</v>
      </c>
      <c r="G688" s="541">
        <v>0</v>
      </c>
      <c r="H688" s="541">
        <v>0</v>
      </c>
      <c r="I688" s="542">
        <v>0</v>
      </c>
      <c r="J688" s="540">
        <v>0</v>
      </c>
      <c r="K688" s="541">
        <v>0</v>
      </c>
      <c r="L688" s="541">
        <v>0</v>
      </c>
      <c r="M688" s="541">
        <v>0</v>
      </c>
      <c r="N688" s="542">
        <v>0</v>
      </c>
    </row>
    <row r="689" spans="1:14" s="82" customFormat="1" ht="12.6" customHeight="1">
      <c r="A689" s="539" t="s">
        <v>34</v>
      </c>
      <c r="B689" s="540">
        <v>0</v>
      </c>
      <c r="C689" s="541">
        <v>0</v>
      </c>
      <c r="D689" s="541">
        <v>0</v>
      </c>
      <c r="E689" s="541">
        <v>0</v>
      </c>
      <c r="F689" s="541">
        <v>0</v>
      </c>
      <c r="G689" s="541">
        <v>0</v>
      </c>
      <c r="H689" s="541">
        <v>0</v>
      </c>
      <c r="I689" s="542">
        <v>0</v>
      </c>
      <c r="J689" s="540">
        <v>0</v>
      </c>
      <c r="K689" s="541">
        <v>0</v>
      </c>
      <c r="L689" s="541">
        <v>0</v>
      </c>
      <c r="M689" s="541">
        <v>0</v>
      </c>
      <c r="N689" s="542">
        <v>0</v>
      </c>
    </row>
    <row r="690" spans="1:14" s="82" customFormat="1" ht="12.6" customHeight="1">
      <c r="A690" s="543" t="s">
        <v>230</v>
      </c>
      <c r="B690" s="540">
        <v>0</v>
      </c>
      <c r="C690" s="541">
        <v>0</v>
      </c>
      <c r="D690" s="541">
        <v>0</v>
      </c>
      <c r="E690" s="541">
        <v>0</v>
      </c>
      <c r="F690" s="541">
        <v>0</v>
      </c>
      <c r="G690" s="541">
        <v>0</v>
      </c>
      <c r="H690" s="541">
        <v>0</v>
      </c>
      <c r="I690" s="542">
        <v>0</v>
      </c>
      <c r="J690" s="540">
        <v>0</v>
      </c>
      <c r="K690" s="541">
        <v>0</v>
      </c>
      <c r="L690" s="541">
        <v>0</v>
      </c>
      <c r="M690" s="541">
        <v>0</v>
      </c>
      <c r="N690" s="542">
        <v>0</v>
      </c>
    </row>
    <row r="691" spans="1:14" s="82" customFormat="1" ht="12.6" customHeight="1">
      <c r="A691" s="539" t="s">
        <v>36</v>
      </c>
      <c r="B691" s="540">
        <v>0</v>
      </c>
      <c r="C691" s="541">
        <v>0</v>
      </c>
      <c r="D691" s="541">
        <v>0</v>
      </c>
      <c r="E691" s="541">
        <v>0</v>
      </c>
      <c r="F691" s="541">
        <v>0</v>
      </c>
      <c r="G691" s="541">
        <v>0</v>
      </c>
      <c r="H691" s="541">
        <v>0</v>
      </c>
      <c r="I691" s="542">
        <v>0</v>
      </c>
      <c r="J691" s="540">
        <v>0</v>
      </c>
      <c r="K691" s="541">
        <v>0</v>
      </c>
      <c r="L691" s="541">
        <v>0</v>
      </c>
      <c r="M691" s="541">
        <v>0</v>
      </c>
      <c r="N691" s="542">
        <v>0</v>
      </c>
    </row>
    <row r="692" spans="1:14" s="82" customFormat="1" ht="12.6" customHeight="1">
      <c r="A692" s="539" t="s">
        <v>37</v>
      </c>
      <c r="B692" s="540">
        <v>0</v>
      </c>
      <c r="C692" s="541">
        <v>0</v>
      </c>
      <c r="D692" s="541">
        <v>0</v>
      </c>
      <c r="E692" s="541">
        <v>0</v>
      </c>
      <c r="F692" s="541">
        <v>0</v>
      </c>
      <c r="G692" s="541">
        <v>0</v>
      </c>
      <c r="H692" s="541">
        <v>0</v>
      </c>
      <c r="I692" s="542">
        <v>0</v>
      </c>
      <c r="J692" s="540">
        <v>0</v>
      </c>
      <c r="K692" s="541">
        <v>0</v>
      </c>
      <c r="L692" s="541">
        <v>0</v>
      </c>
      <c r="M692" s="541">
        <v>0</v>
      </c>
      <c r="N692" s="542">
        <v>0</v>
      </c>
    </row>
    <row r="693" spans="1:14" s="82" customFormat="1" ht="12.6" customHeight="1">
      <c r="A693" s="539" t="s">
        <v>229</v>
      </c>
      <c r="B693" s="540">
        <v>0</v>
      </c>
      <c r="C693" s="541">
        <v>0</v>
      </c>
      <c r="D693" s="541">
        <v>0</v>
      </c>
      <c r="E693" s="541">
        <v>0</v>
      </c>
      <c r="F693" s="541">
        <v>0</v>
      </c>
      <c r="G693" s="541">
        <v>0</v>
      </c>
      <c r="H693" s="541">
        <v>0</v>
      </c>
      <c r="I693" s="542">
        <v>0</v>
      </c>
      <c r="J693" s="540">
        <v>0</v>
      </c>
      <c r="K693" s="541">
        <v>0</v>
      </c>
      <c r="L693" s="541">
        <v>0</v>
      </c>
      <c r="M693" s="541">
        <v>0</v>
      </c>
      <c r="N693" s="542">
        <v>0</v>
      </c>
    </row>
    <row r="694" spans="1:14" s="82" customFormat="1" ht="12.6" customHeight="1">
      <c r="A694" s="539" t="s">
        <v>39</v>
      </c>
      <c r="B694" s="540">
        <v>2</v>
      </c>
      <c r="C694" s="541">
        <v>34</v>
      </c>
      <c r="D694" s="541">
        <v>0</v>
      </c>
      <c r="E694" s="541">
        <v>0</v>
      </c>
      <c r="F694" s="541">
        <v>20</v>
      </c>
      <c r="G694" s="541">
        <v>14</v>
      </c>
      <c r="H694" s="541" t="s">
        <v>2785</v>
      </c>
      <c r="I694" s="542" t="s">
        <v>2799</v>
      </c>
      <c r="J694" s="540" t="s">
        <v>2785</v>
      </c>
      <c r="K694" s="541" t="s">
        <v>2844</v>
      </c>
      <c r="L694" s="541">
        <v>0</v>
      </c>
      <c r="M694" s="541">
        <v>0</v>
      </c>
      <c r="N694" s="542" t="s">
        <v>2791</v>
      </c>
    </row>
    <row r="695" spans="1:14" s="82" customFormat="1" ht="12.6" customHeight="1">
      <c r="A695" s="539" t="s">
        <v>40</v>
      </c>
      <c r="B695" s="540">
        <v>1</v>
      </c>
      <c r="C695" s="541">
        <v>84</v>
      </c>
      <c r="D695" s="541">
        <v>0</v>
      </c>
      <c r="E695" s="541">
        <v>0</v>
      </c>
      <c r="F695" s="541">
        <v>69</v>
      </c>
      <c r="G695" s="541">
        <v>15</v>
      </c>
      <c r="H695" s="541" t="s">
        <v>2785</v>
      </c>
      <c r="I695" s="542" t="s">
        <v>2785</v>
      </c>
      <c r="J695" s="540" t="s">
        <v>2785</v>
      </c>
      <c r="K695" s="541" t="s">
        <v>2785</v>
      </c>
      <c r="L695" s="541">
        <v>0</v>
      </c>
      <c r="M695" s="541" t="s">
        <v>2785</v>
      </c>
      <c r="N695" s="542" t="s">
        <v>2785</v>
      </c>
    </row>
    <row r="696" spans="1:14" ht="12.6" customHeight="1">
      <c r="A696" s="543" t="s">
        <v>228</v>
      </c>
      <c r="B696" s="540">
        <v>0</v>
      </c>
      <c r="C696" s="541">
        <v>0</v>
      </c>
      <c r="D696" s="541">
        <v>0</v>
      </c>
      <c r="E696" s="541">
        <v>0</v>
      </c>
      <c r="F696" s="541">
        <v>0</v>
      </c>
      <c r="G696" s="541">
        <v>0</v>
      </c>
      <c r="H696" s="541">
        <v>0</v>
      </c>
      <c r="I696" s="542">
        <v>0</v>
      </c>
      <c r="J696" s="540">
        <v>0</v>
      </c>
      <c r="K696" s="541">
        <v>0</v>
      </c>
      <c r="L696" s="541">
        <v>0</v>
      </c>
      <c r="M696" s="541">
        <v>0</v>
      </c>
      <c r="N696" s="542">
        <v>0</v>
      </c>
    </row>
    <row r="697" spans="1:14" ht="12.6" customHeight="1">
      <c r="A697" s="539" t="s">
        <v>42</v>
      </c>
      <c r="B697" s="540">
        <v>1</v>
      </c>
      <c r="C697" s="541">
        <v>5</v>
      </c>
      <c r="D697" s="541">
        <v>1</v>
      </c>
      <c r="E697" s="541">
        <v>0</v>
      </c>
      <c r="F697" s="541">
        <v>4</v>
      </c>
      <c r="G697" s="541">
        <v>0</v>
      </c>
      <c r="H697" s="541" t="s">
        <v>2785</v>
      </c>
      <c r="I697" s="542" t="s">
        <v>2785</v>
      </c>
      <c r="J697" s="540" t="s">
        <v>2785</v>
      </c>
      <c r="K697" s="541" t="s">
        <v>2789</v>
      </c>
      <c r="L697" s="541" t="s">
        <v>2785</v>
      </c>
      <c r="M697" s="541">
        <v>0</v>
      </c>
      <c r="N697" s="542" t="s">
        <v>2785</v>
      </c>
    </row>
    <row r="698" spans="1:14" ht="12.6" customHeight="1">
      <c r="A698" s="539" t="s">
        <v>43</v>
      </c>
      <c r="B698" s="540">
        <v>0</v>
      </c>
      <c r="C698" s="541">
        <v>0</v>
      </c>
      <c r="D698" s="541">
        <v>0</v>
      </c>
      <c r="E698" s="541">
        <v>0</v>
      </c>
      <c r="F698" s="541">
        <v>0</v>
      </c>
      <c r="G698" s="541">
        <v>0</v>
      </c>
      <c r="H698" s="541">
        <v>0</v>
      </c>
      <c r="I698" s="542">
        <v>0</v>
      </c>
      <c r="J698" s="540">
        <v>0</v>
      </c>
      <c r="K698" s="541">
        <v>0</v>
      </c>
      <c r="L698" s="541">
        <v>0</v>
      </c>
      <c r="M698" s="541">
        <v>0</v>
      </c>
      <c r="N698" s="542">
        <v>0</v>
      </c>
    </row>
    <row r="699" spans="1:14" ht="12.6" customHeight="1">
      <c r="A699" s="539" t="s">
        <v>44</v>
      </c>
      <c r="B699" s="540">
        <v>0</v>
      </c>
      <c r="C699" s="541">
        <v>0</v>
      </c>
      <c r="D699" s="541">
        <v>0</v>
      </c>
      <c r="E699" s="541">
        <v>0</v>
      </c>
      <c r="F699" s="541">
        <v>0</v>
      </c>
      <c r="G699" s="541">
        <v>0</v>
      </c>
      <c r="H699" s="541">
        <v>0</v>
      </c>
      <c r="I699" s="542">
        <v>0</v>
      </c>
      <c r="J699" s="540">
        <v>0</v>
      </c>
      <c r="K699" s="541">
        <v>0</v>
      </c>
      <c r="L699" s="541">
        <v>0</v>
      </c>
      <c r="M699" s="541">
        <v>0</v>
      </c>
      <c r="N699" s="542">
        <v>0</v>
      </c>
    </row>
    <row r="700" spans="1:14" ht="12.6" customHeight="1">
      <c r="A700" s="539" t="s">
        <v>45</v>
      </c>
      <c r="B700" s="540">
        <v>4</v>
      </c>
      <c r="C700" s="541">
        <v>370</v>
      </c>
      <c r="D700" s="541">
        <v>0</v>
      </c>
      <c r="E700" s="541">
        <v>0</v>
      </c>
      <c r="F700" s="541">
        <v>253</v>
      </c>
      <c r="G700" s="541">
        <v>125</v>
      </c>
      <c r="H700" s="541">
        <v>141497</v>
      </c>
      <c r="I700" s="542">
        <v>335596</v>
      </c>
      <c r="J700" s="540">
        <v>564293</v>
      </c>
      <c r="K700" s="541">
        <v>484624</v>
      </c>
      <c r="L700" s="541">
        <v>64387</v>
      </c>
      <c r="M700" s="541">
        <v>15282</v>
      </c>
      <c r="N700" s="542">
        <v>288159</v>
      </c>
    </row>
    <row r="701" spans="1:14" ht="12.6" customHeight="1">
      <c r="A701" s="539" t="s">
        <v>227</v>
      </c>
      <c r="B701" s="540">
        <v>0</v>
      </c>
      <c r="C701" s="541">
        <v>0</v>
      </c>
      <c r="D701" s="541">
        <v>0</v>
      </c>
      <c r="E701" s="541">
        <v>0</v>
      </c>
      <c r="F701" s="541">
        <v>0</v>
      </c>
      <c r="G701" s="541">
        <v>0</v>
      </c>
      <c r="H701" s="541">
        <v>0</v>
      </c>
      <c r="I701" s="542">
        <v>0</v>
      </c>
      <c r="J701" s="540">
        <v>0</v>
      </c>
      <c r="K701" s="541">
        <v>0</v>
      </c>
      <c r="L701" s="541">
        <v>0</v>
      </c>
      <c r="M701" s="541">
        <v>0</v>
      </c>
      <c r="N701" s="542">
        <v>0</v>
      </c>
    </row>
    <row r="702" spans="1:14" ht="12.6" customHeight="1">
      <c r="A702" s="539" t="s">
        <v>226</v>
      </c>
      <c r="B702" s="540">
        <v>0</v>
      </c>
      <c r="C702" s="541">
        <v>0</v>
      </c>
      <c r="D702" s="541">
        <v>0</v>
      </c>
      <c r="E702" s="541">
        <v>0</v>
      </c>
      <c r="F702" s="541">
        <v>0</v>
      </c>
      <c r="G702" s="541">
        <v>0</v>
      </c>
      <c r="H702" s="541">
        <v>0</v>
      </c>
      <c r="I702" s="542">
        <v>0</v>
      </c>
      <c r="J702" s="540">
        <v>0</v>
      </c>
      <c r="K702" s="541">
        <v>0</v>
      </c>
      <c r="L702" s="541">
        <v>0</v>
      </c>
      <c r="M702" s="541">
        <v>0</v>
      </c>
      <c r="N702" s="542">
        <v>0</v>
      </c>
    </row>
    <row r="703" spans="1:14" ht="12.6" customHeight="1">
      <c r="A703" s="539" t="s">
        <v>225</v>
      </c>
      <c r="B703" s="540">
        <v>0</v>
      </c>
      <c r="C703" s="541">
        <v>0</v>
      </c>
      <c r="D703" s="541">
        <v>0</v>
      </c>
      <c r="E703" s="541">
        <v>0</v>
      </c>
      <c r="F703" s="541">
        <v>0</v>
      </c>
      <c r="G703" s="541">
        <v>0</v>
      </c>
      <c r="H703" s="541">
        <v>0</v>
      </c>
      <c r="I703" s="542">
        <v>0</v>
      </c>
      <c r="J703" s="540">
        <v>0</v>
      </c>
      <c r="K703" s="541">
        <v>0</v>
      </c>
      <c r="L703" s="541">
        <v>0</v>
      </c>
      <c r="M703" s="541">
        <v>0</v>
      </c>
      <c r="N703" s="542">
        <v>0</v>
      </c>
    </row>
    <row r="704" spans="1:14" ht="12.6" customHeight="1">
      <c r="A704" s="543" t="s">
        <v>224</v>
      </c>
      <c r="B704" s="540">
        <v>0</v>
      </c>
      <c r="C704" s="541">
        <v>0</v>
      </c>
      <c r="D704" s="541">
        <v>0</v>
      </c>
      <c r="E704" s="541">
        <v>0</v>
      </c>
      <c r="F704" s="541">
        <v>0</v>
      </c>
      <c r="G704" s="541">
        <v>0</v>
      </c>
      <c r="H704" s="541">
        <v>0</v>
      </c>
      <c r="I704" s="542">
        <v>0</v>
      </c>
      <c r="J704" s="540">
        <v>0</v>
      </c>
      <c r="K704" s="541">
        <v>0</v>
      </c>
      <c r="L704" s="541">
        <v>0</v>
      </c>
      <c r="M704" s="541">
        <v>0</v>
      </c>
      <c r="N704" s="542">
        <v>0</v>
      </c>
    </row>
    <row r="705" spans="1:14" ht="12.6" customHeight="1">
      <c r="A705" s="539" t="s">
        <v>223</v>
      </c>
      <c r="B705" s="540">
        <v>1</v>
      </c>
      <c r="C705" s="541">
        <v>7</v>
      </c>
      <c r="D705" s="541">
        <v>0</v>
      </c>
      <c r="E705" s="541">
        <v>0</v>
      </c>
      <c r="F705" s="541">
        <v>6</v>
      </c>
      <c r="G705" s="541">
        <v>1</v>
      </c>
      <c r="H705" s="541" t="s">
        <v>2849</v>
      </c>
      <c r="I705" s="542" t="s">
        <v>2785</v>
      </c>
      <c r="J705" s="540" t="s">
        <v>2785</v>
      </c>
      <c r="K705" s="541" t="s">
        <v>2785</v>
      </c>
      <c r="L705" s="541">
        <v>0</v>
      </c>
      <c r="M705" s="541">
        <v>0</v>
      </c>
      <c r="N705" s="542" t="s">
        <v>2785</v>
      </c>
    </row>
    <row r="706" spans="1:14" ht="12.6" customHeight="1">
      <c r="A706" s="539" t="s">
        <v>222</v>
      </c>
      <c r="B706" s="540">
        <v>0</v>
      </c>
      <c r="C706" s="541">
        <v>0</v>
      </c>
      <c r="D706" s="541">
        <v>0</v>
      </c>
      <c r="E706" s="541">
        <v>0</v>
      </c>
      <c r="F706" s="541">
        <v>0</v>
      </c>
      <c r="G706" s="541">
        <v>0</v>
      </c>
      <c r="H706" s="541">
        <v>0</v>
      </c>
      <c r="I706" s="542">
        <v>0</v>
      </c>
      <c r="J706" s="540">
        <v>0</v>
      </c>
      <c r="K706" s="541">
        <v>0</v>
      </c>
      <c r="L706" s="541">
        <v>0</v>
      </c>
      <c r="M706" s="541">
        <v>0</v>
      </c>
      <c r="N706" s="542">
        <v>0</v>
      </c>
    </row>
    <row r="707" spans="1:14" ht="12.6" customHeight="1">
      <c r="A707" s="539" t="s">
        <v>221</v>
      </c>
      <c r="B707" s="540">
        <v>2</v>
      </c>
      <c r="C707" s="541">
        <v>15</v>
      </c>
      <c r="D707" s="541">
        <v>1</v>
      </c>
      <c r="E707" s="541">
        <v>0</v>
      </c>
      <c r="F707" s="541">
        <v>9</v>
      </c>
      <c r="G707" s="541">
        <v>5</v>
      </c>
      <c r="H707" s="541" t="s">
        <v>2785</v>
      </c>
      <c r="I707" s="542" t="s">
        <v>2850</v>
      </c>
      <c r="J707" s="540" t="s">
        <v>2785</v>
      </c>
      <c r="K707" s="541" t="s">
        <v>2785</v>
      </c>
      <c r="L707" s="541" t="s">
        <v>2785</v>
      </c>
      <c r="M707" s="541">
        <v>0</v>
      </c>
      <c r="N707" s="542" t="s">
        <v>2785</v>
      </c>
    </row>
    <row r="708" spans="1:14" ht="12.6" customHeight="1" thickBot="1">
      <c r="A708" s="531" t="s">
        <v>52</v>
      </c>
      <c r="B708" s="117">
        <v>1</v>
      </c>
      <c r="C708" s="115">
        <v>23</v>
      </c>
      <c r="D708" s="115">
        <v>0</v>
      </c>
      <c r="E708" s="115">
        <v>0</v>
      </c>
      <c r="F708" s="115">
        <v>15</v>
      </c>
      <c r="G708" s="115">
        <v>8</v>
      </c>
      <c r="H708" s="115" t="s">
        <v>2785</v>
      </c>
      <c r="I708" s="116" t="s">
        <v>2785</v>
      </c>
      <c r="J708" s="117" t="s">
        <v>2785</v>
      </c>
      <c r="K708" s="115" t="s">
        <v>2785</v>
      </c>
      <c r="L708" s="115">
        <v>0</v>
      </c>
      <c r="M708" s="115">
        <v>0</v>
      </c>
      <c r="N708" s="116" t="s">
        <v>2785</v>
      </c>
    </row>
    <row r="709" spans="1:14" s="83" customFormat="1" ht="12.6" customHeight="1">
      <c r="A709" s="786"/>
      <c r="B709" s="526"/>
      <c r="C709" s="527"/>
      <c r="D709" s="527"/>
      <c r="E709" s="528"/>
      <c r="F709" s="528"/>
      <c r="G709" s="528"/>
      <c r="H709" s="528"/>
      <c r="I709" s="529"/>
      <c r="J709" s="530"/>
      <c r="K709" s="527"/>
      <c r="L709" s="527"/>
      <c r="M709" s="527"/>
      <c r="N709" s="529"/>
    </row>
    <row r="710" spans="1:14" ht="12.6" customHeight="1">
      <c r="A710" s="532" t="s">
        <v>177</v>
      </c>
      <c r="B710" s="533">
        <v>101</v>
      </c>
      <c r="C710" s="534">
        <v>1957</v>
      </c>
      <c r="D710" s="534">
        <v>41</v>
      </c>
      <c r="E710" s="534">
        <v>27</v>
      </c>
      <c r="F710" s="534">
        <v>978</v>
      </c>
      <c r="G710" s="534">
        <v>918</v>
      </c>
      <c r="H710" s="534">
        <v>541293</v>
      </c>
      <c r="I710" s="535">
        <v>1671130</v>
      </c>
      <c r="J710" s="533">
        <v>2930733</v>
      </c>
      <c r="K710" s="534">
        <v>2698805</v>
      </c>
      <c r="L710" s="534">
        <v>179256</v>
      </c>
      <c r="M710" s="534">
        <v>52672</v>
      </c>
      <c r="N710" s="535">
        <v>1105562</v>
      </c>
    </row>
    <row r="711" spans="1:14" ht="12.6" customHeight="1">
      <c r="A711" s="536"/>
      <c r="B711" s="533"/>
      <c r="C711" s="537"/>
      <c r="D711" s="537"/>
      <c r="E711" s="537"/>
      <c r="F711" s="537"/>
      <c r="G711" s="537"/>
      <c r="H711" s="537"/>
      <c r="I711" s="538"/>
      <c r="J711" s="533"/>
      <c r="K711" s="537"/>
      <c r="L711" s="537"/>
      <c r="M711" s="537"/>
      <c r="N711" s="538"/>
    </row>
    <row r="712" spans="1:14" ht="12.6" customHeight="1">
      <c r="A712" s="539" t="s">
        <v>30</v>
      </c>
      <c r="B712" s="540">
        <v>3</v>
      </c>
      <c r="C712" s="541">
        <v>116</v>
      </c>
      <c r="D712" s="541">
        <v>0</v>
      </c>
      <c r="E712" s="541">
        <v>0</v>
      </c>
      <c r="F712" s="541">
        <v>65</v>
      </c>
      <c r="G712" s="541">
        <v>51</v>
      </c>
      <c r="H712" s="541">
        <v>41609</v>
      </c>
      <c r="I712" s="542">
        <v>143532</v>
      </c>
      <c r="J712" s="540">
        <v>185985</v>
      </c>
      <c r="K712" s="541">
        <v>185985</v>
      </c>
      <c r="L712" s="541">
        <v>0</v>
      </c>
      <c r="M712" s="541">
        <v>0</v>
      </c>
      <c r="N712" s="542">
        <v>35212</v>
      </c>
    </row>
    <row r="713" spans="1:14" s="82" customFormat="1" ht="12.6" customHeight="1">
      <c r="A713" s="539" t="s">
        <v>31</v>
      </c>
      <c r="B713" s="540">
        <v>1</v>
      </c>
      <c r="C713" s="541">
        <v>26</v>
      </c>
      <c r="D713" s="541">
        <v>0</v>
      </c>
      <c r="E713" s="541">
        <v>0</v>
      </c>
      <c r="F713" s="541">
        <v>15</v>
      </c>
      <c r="G713" s="541">
        <v>11</v>
      </c>
      <c r="H713" s="541" t="s">
        <v>2789</v>
      </c>
      <c r="I713" s="542" t="s">
        <v>2785</v>
      </c>
      <c r="J713" s="540" t="s">
        <v>2785</v>
      </c>
      <c r="K713" s="541" t="s">
        <v>2785</v>
      </c>
      <c r="L713" s="541">
        <v>0</v>
      </c>
      <c r="M713" s="541">
        <v>0</v>
      </c>
      <c r="N713" s="542" t="s">
        <v>2785</v>
      </c>
    </row>
    <row r="714" spans="1:14" s="82" customFormat="1" ht="12.6" customHeight="1">
      <c r="A714" s="539" t="s">
        <v>32</v>
      </c>
      <c r="B714" s="540">
        <v>53</v>
      </c>
      <c r="C714" s="541">
        <v>914</v>
      </c>
      <c r="D714" s="541">
        <v>28</v>
      </c>
      <c r="E714" s="541">
        <v>20</v>
      </c>
      <c r="F714" s="541">
        <v>329</v>
      </c>
      <c r="G714" s="541">
        <v>538</v>
      </c>
      <c r="H714" s="541">
        <v>198577</v>
      </c>
      <c r="I714" s="542">
        <v>460217</v>
      </c>
      <c r="J714" s="540">
        <v>880330</v>
      </c>
      <c r="K714" s="541">
        <v>801671</v>
      </c>
      <c r="L714" s="541">
        <v>76318</v>
      </c>
      <c r="M714" s="541">
        <v>2341</v>
      </c>
      <c r="N714" s="542">
        <v>374641</v>
      </c>
    </row>
    <row r="715" spans="1:14" s="82" customFormat="1" ht="12.6" customHeight="1">
      <c r="A715" s="539" t="s">
        <v>33</v>
      </c>
      <c r="B715" s="540">
        <v>1</v>
      </c>
      <c r="C715" s="541">
        <v>10</v>
      </c>
      <c r="D715" s="541">
        <v>0</v>
      </c>
      <c r="E715" s="541">
        <v>0</v>
      </c>
      <c r="F715" s="541">
        <v>6</v>
      </c>
      <c r="G715" s="541">
        <v>4</v>
      </c>
      <c r="H715" s="541" t="s">
        <v>2785</v>
      </c>
      <c r="I715" s="542" t="s">
        <v>2850</v>
      </c>
      <c r="J715" s="540" t="s">
        <v>2785</v>
      </c>
      <c r="K715" s="541" t="s">
        <v>2785</v>
      </c>
      <c r="L715" s="541">
        <v>0</v>
      </c>
      <c r="M715" s="541" t="s">
        <v>2785</v>
      </c>
      <c r="N715" s="542" t="s">
        <v>2785</v>
      </c>
    </row>
    <row r="716" spans="1:14" s="82" customFormat="1" ht="12.6" customHeight="1">
      <c r="A716" s="539" t="s">
        <v>34</v>
      </c>
      <c r="B716" s="540">
        <v>1</v>
      </c>
      <c r="C716" s="541">
        <v>4</v>
      </c>
      <c r="D716" s="541">
        <v>1</v>
      </c>
      <c r="E716" s="541">
        <v>1</v>
      </c>
      <c r="F716" s="541">
        <v>1</v>
      </c>
      <c r="G716" s="541">
        <v>1</v>
      </c>
      <c r="H716" s="541" t="s">
        <v>2785</v>
      </c>
      <c r="I716" s="542" t="s">
        <v>2785</v>
      </c>
      <c r="J716" s="540" t="s">
        <v>2785</v>
      </c>
      <c r="K716" s="541" t="s">
        <v>2785</v>
      </c>
      <c r="L716" s="541">
        <v>0</v>
      </c>
      <c r="M716" s="541" t="s">
        <v>2785</v>
      </c>
      <c r="N716" s="542" t="s">
        <v>2785</v>
      </c>
    </row>
    <row r="717" spans="1:14" s="82" customFormat="1" ht="12.6" customHeight="1">
      <c r="A717" s="543" t="s">
        <v>230</v>
      </c>
      <c r="B717" s="540">
        <v>7</v>
      </c>
      <c r="C717" s="541">
        <v>145</v>
      </c>
      <c r="D717" s="541">
        <v>2</v>
      </c>
      <c r="E717" s="541">
        <v>2</v>
      </c>
      <c r="F717" s="541">
        <v>84</v>
      </c>
      <c r="G717" s="541">
        <v>63</v>
      </c>
      <c r="H717" s="541">
        <v>47332</v>
      </c>
      <c r="I717" s="542">
        <v>413915</v>
      </c>
      <c r="J717" s="540">
        <v>558881</v>
      </c>
      <c r="K717" s="541">
        <v>551570</v>
      </c>
      <c r="L717" s="541">
        <v>5990</v>
      </c>
      <c r="M717" s="541">
        <v>1321</v>
      </c>
      <c r="N717" s="542">
        <v>133623</v>
      </c>
    </row>
    <row r="718" spans="1:14" s="82" customFormat="1" ht="12.6" customHeight="1">
      <c r="A718" s="539" t="s">
        <v>36</v>
      </c>
      <c r="B718" s="540">
        <v>2</v>
      </c>
      <c r="C718" s="541">
        <v>42</v>
      </c>
      <c r="D718" s="541">
        <v>0</v>
      </c>
      <c r="E718" s="541">
        <v>0</v>
      </c>
      <c r="F718" s="541">
        <v>27</v>
      </c>
      <c r="G718" s="541">
        <v>15</v>
      </c>
      <c r="H718" s="541" t="s">
        <v>2785</v>
      </c>
      <c r="I718" s="542" t="s">
        <v>2785</v>
      </c>
      <c r="J718" s="540" t="s">
        <v>2785</v>
      </c>
      <c r="K718" s="541" t="s">
        <v>2785</v>
      </c>
      <c r="L718" s="541" t="s">
        <v>2786</v>
      </c>
      <c r="M718" s="541" t="s">
        <v>2785</v>
      </c>
      <c r="N718" s="542" t="s">
        <v>2785</v>
      </c>
    </row>
    <row r="719" spans="1:14" s="82" customFormat="1" ht="12.6" customHeight="1">
      <c r="A719" s="539" t="s">
        <v>37</v>
      </c>
      <c r="B719" s="540">
        <v>2</v>
      </c>
      <c r="C719" s="541">
        <v>63</v>
      </c>
      <c r="D719" s="541">
        <v>0</v>
      </c>
      <c r="E719" s="541">
        <v>0</v>
      </c>
      <c r="F719" s="541">
        <v>38</v>
      </c>
      <c r="G719" s="541">
        <v>25</v>
      </c>
      <c r="H719" s="541" t="s">
        <v>2850</v>
      </c>
      <c r="I719" s="542" t="s">
        <v>2785</v>
      </c>
      <c r="J719" s="540" t="s">
        <v>2785</v>
      </c>
      <c r="K719" s="541" t="s">
        <v>2785</v>
      </c>
      <c r="L719" s="541" t="s">
        <v>2785</v>
      </c>
      <c r="M719" s="541" t="s">
        <v>2845</v>
      </c>
      <c r="N719" s="542" t="s">
        <v>2785</v>
      </c>
    </row>
    <row r="720" spans="1:14" s="82" customFormat="1" ht="12.6" customHeight="1">
      <c r="A720" s="539" t="s">
        <v>229</v>
      </c>
      <c r="B720" s="540">
        <v>0</v>
      </c>
      <c r="C720" s="541">
        <v>0</v>
      </c>
      <c r="D720" s="541">
        <v>0</v>
      </c>
      <c r="E720" s="541">
        <v>0</v>
      </c>
      <c r="F720" s="541">
        <v>0</v>
      </c>
      <c r="G720" s="541">
        <v>0</v>
      </c>
      <c r="H720" s="541">
        <v>0</v>
      </c>
      <c r="I720" s="542">
        <v>0</v>
      </c>
      <c r="J720" s="540">
        <v>0</v>
      </c>
      <c r="K720" s="541">
        <v>0</v>
      </c>
      <c r="L720" s="541">
        <v>0</v>
      </c>
      <c r="M720" s="541">
        <v>0</v>
      </c>
      <c r="N720" s="542">
        <v>0</v>
      </c>
    </row>
    <row r="721" spans="1:14" s="82" customFormat="1" ht="12.6" customHeight="1">
      <c r="A721" s="539" t="s">
        <v>39</v>
      </c>
      <c r="B721" s="540">
        <v>17</v>
      </c>
      <c r="C721" s="541">
        <v>266</v>
      </c>
      <c r="D721" s="541">
        <v>8</v>
      </c>
      <c r="E721" s="541">
        <v>3</v>
      </c>
      <c r="F721" s="541">
        <v>136</v>
      </c>
      <c r="G721" s="541">
        <v>119</v>
      </c>
      <c r="H721" s="541">
        <v>88813</v>
      </c>
      <c r="I721" s="542">
        <v>194536</v>
      </c>
      <c r="J721" s="540">
        <v>505544</v>
      </c>
      <c r="K721" s="541">
        <v>469576</v>
      </c>
      <c r="L721" s="541">
        <v>35388</v>
      </c>
      <c r="M721" s="541">
        <v>580</v>
      </c>
      <c r="N721" s="542">
        <v>265414</v>
      </c>
    </row>
    <row r="722" spans="1:14" s="82" customFormat="1" ht="12.6" customHeight="1">
      <c r="A722" s="539" t="s">
        <v>40</v>
      </c>
      <c r="B722" s="540">
        <v>0</v>
      </c>
      <c r="C722" s="541">
        <v>0</v>
      </c>
      <c r="D722" s="541">
        <v>0</v>
      </c>
      <c r="E722" s="541">
        <v>0</v>
      </c>
      <c r="F722" s="541">
        <v>0</v>
      </c>
      <c r="G722" s="541">
        <v>0</v>
      </c>
      <c r="H722" s="541">
        <v>0</v>
      </c>
      <c r="I722" s="542">
        <v>0</v>
      </c>
      <c r="J722" s="540">
        <v>0</v>
      </c>
      <c r="K722" s="541">
        <v>0</v>
      </c>
      <c r="L722" s="541">
        <v>0</v>
      </c>
      <c r="M722" s="541">
        <v>0</v>
      </c>
      <c r="N722" s="542">
        <v>0</v>
      </c>
    </row>
    <row r="723" spans="1:14" ht="12.6" customHeight="1">
      <c r="A723" s="543" t="s">
        <v>228</v>
      </c>
      <c r="B723" s="540">
        <v>0</v>
      </c>
      <c r="C723" s="541">
        <v>0</v>
      </c>
      <c r="D723" s="541">
        <v>0</v>
      </c>
      <c r="E723" s="541">
        <v>0</v>
      </c>
      <c r="F723" s="541">
        <v>0</v>
      </c>
      <c r="G723" s="541">
        <v>0</v>
      </c>
      <c r="H723" s="541">
        <v>0</v>
      </c>
      <c r="I723" s="542">
        <v>0</v>
      </c>
      <c r="J723" s="540">
        <v>0</v>
      </c>
      <c r="K723" s="541">
        <v>0</v>
      </c>
      <c r="L723" s="541">
        <v>0</v>
      </c>
      <c r="M723" s="541">
        <v>0</v>
      </c>
      <c r="N723" s="542">
        <v>0</v>
      </c>
    </row>
    <row r="724" spans="1:14" ht="12.6" customHeight="1">
      <c r="A724" s="539" t="s">
        <v>42</v>
      </c>
      <c r="B724" s="540">
        <v>2</v>
      </c>
      <c r="C724" s="541">
        <v>25</v>
      </c>
      <c r="D724" s="541">
        <v>0</v>
      </c>
      <c r="E724" s="541">
        <v>0</v>
      </c>
      <c r="F724" s="541">
        <v>19</v>
      </c>
      <c r="G724" s="541">
        <v>6</v>
      </c>
      <c r="H724" s="541" t="s">
        <v>2785</v>
      </c>
      <c r="I724" s="542" t="s">
        <v>2785</v>
      </c>
      <c r="J724" s="540" t="s">
        <v>2785</v>
      </c>
      <c r="K724" s="541" t="s">
        <v>2785</v>
      </c>
      <c r="L724" s="541" t="s">
        <v>2785</v>
      </c>
      <c r="M724" s="541">
        <v>0</v>
      </c>
      <c r="N724" s="542" t="s">
        <v>2785</v>
      </c>
    </row>
    <row r="725" spans="1:14" ht="12.6" customHeight="1">
      <c r="A725" s="539" t="s">
        <v>43</v>
      </c>
      <c r="B725" s="540">
        <v>0</v>
      </c>
      <c r="C725" s="541">
        <v>0</v>
      </c>
      <c r="D725" s="541">
        <v>0</v>
      </c>
      <c r="E725" s="541">
        <v>0</v>
      </c>
      <c r="F725" s="541">
        <v>0</v>
      </c>
      <c r="G725" s="541">
        <v>0</v>
      </c>
      <c r="H725" s="541">
        <v>0</v>
      </c>
      <c r="I725" s="542">
        <v>0</v>
      </c>
      <c r="J725" s="540">
        <v>0</v>
      </c>
      <c r="K725" s="541">
        <v>0</v>
      </c>
      <c r="L725" s="541">
        <v>0</v>
      </c>
      <c r="M725" s="541">
        <v>0</v>
      </c>
      <c r="N725" s="542">
        <v>0</v>
      </c>
    </row>
    <row r="726" spans="1:14" ht="12.6" customHeight="1">
      <c r="A726" s="539" t="s">
        <v>44</v>
      </c>
      <c r="B726" s="540">
        <v>0</v>
      </c>
      <c r="C726" s="541">
        <v>0</v>
      </c>
      <c r="D726" s="541">
        <v>0</v>
      </c>
      <c r="E726" s="541">
        <v>0</v>
      </c>
      <c r="F726" s="541">
        <v>0</v>
      </c>
      <c r="G726" s="541">
        <v>0</v>
      </c>
      <c r="H726" s="541">
        <v>0</v>
      </c>
      <c r="I726" s="542">
        <v>0</v>
      </c>
      <c r="J726" s="540">
        <v>0</v>
      </c>
      <c r="K726" s="541">
        <v>0</v>
      </c>
      <c r="L726" s="541">
        <v>0</v>
      </c>
      <c r="M726" s="541">
        <v>0</v>
      </c>
      <c r="N726" s="542">
        <v>0</v>
      </c>
    </row>
    <row r="727" spans="1:14" ht="12.6" customHeight="1">
      <c r="A727" s="539" t="s">
        <v>45</v>
      </c>
      <c r="B727" s="540">
        <v>7</v>
      </c>
      <c r="C727" s="541">
        <v>142</v>
      </c>
      <c r="D727" s="541">
        <v>1</v>
      </c>
      <c r="E727" s="541">
        <v>1</v>
      </c>
      <c r="F727" s="541">
        <v>92</v>
      </c>
      <c r="G727" s="541">
        <v>48</v>
      </c>
      <c r="H727" s="541">
        <v>41008</v>
      </c>
      <c r="I727" s="542">
        <v>96741</v>
      </c>
      <c r="J727" s="540">
        <v>184359</v>
      </c>
      <c r="K727" s="541">
        <v>157485</v>
      </c>
      <c r="L727" s="541">
        <v>26644</v>
      </c>
      <c r="M727" s="541">
        <v>230</v>
      </c>
      <c r="N727" s="542">
        <v>85156</v>
      </c>
    </row>
    <row r="728" spans="1:14" ht="12.6" customHeight="1">
      <c r="A728" s="539" t="s">
        <v>227</v>
      </c>
      <c r="B728" s="540">
        <v>0</v>
      </c>
      <c r="C728" s="541">
        <v>0</v>
      </c>
      <c r="D728" s="541">
        <v>0</v>
      </c>
      <c r="E728" s="541">
        <v>0</v>
      </c>
      <c r="F728" s="541">
        <v>0</v>
      </c>
      <c r="G728" s="541">
        <v>0</v>
      </c>
      <c r="H728" s="541">
        <v>0</v>
      </c>
      <c r="I728" s="542">
        <v>0</v>
      </c>
      <c r="J728" s="540">
        <v>0</v>
      </c>
      <c r="K728" s="541">
        <v>0</v>
      </c>
      <c r="L728" s="541">
        <v>0</v>
      </c>
      <c r="M728" s="541">
        <v>0</v>
      </c>
      <c r="N728" s="542">
        <v>0</v>
      </c>
    </row>
    <row r="729" spans="1:14" ht="12.6" customHeight="1">
      <c r="A729" s="539" t="s">
        <v>226</v>
      </c>
      <c r="B729" s="540">
        <v>0</v>
      </c>
      <c r="C729" s="541">
        <v>0</v>
      </c>
      <c r="D729" s="541">
        <v>0</v>
      </c>
      <c r="E729" s="541">
        <v>0</v>
      </c>
      <c r="F729" s="541">
        <v>0</v>
      </c>
      <c r="G729" s="541">
        <v>0</v>
      </c>
      <c r="H729" s="541">
        <v>0</v>
      </c>
      <c r="I729" s="542">
        <v>0</v>
      </c>
      <c r="J729" s="540">
        <v>0</v>
      </c>
      <c r="K729" s="541">
        <v>0</v>
      </c>
      <c r="L729" s="541">
        <v>0</v>
      </c>
      <c r="M729" s="541">
        <v>0</v>
      </c>
      <c r="N729" s="542">
        <v>0</v>
      </c>
    </row>
    <row r="730" spans="1:14" ht="12.6" customHeight="1">
      <c r="A730" s="539" t="s">
        <v>225</v>
      </c>
      <c r="B730" s="540">
        <v>1</v>
      </c>
      <c r="C730" s="541">
        <v>6</v>
      </c>
      <c r="D730" s="541">
        <v>1</v>
      </c>
      <c r="E730" s="541">
        <v>0</v>
      </c>
      <c r="F730" s="541">
        <v>1</v>
      </c>
      <c r="G730" s="541">
        <v>4</v>
      </c>
      <c r="H730" s="541" t="s">
        <v>2785</v>
      </c>
      <c r="I730" s="542" t="s">
        <v>2785</v>
      </c>
      <c r="J730" s="540" t="s">
        <v>2785</v>
      </c>
      <c r="K730" s="541">
        <v>0</v>
      </c>
      <c r="L730" s="541" t="s">
        <v>2791</v>
      </c>
      <c r="M730" s="541">
        <v>0</v>
      </c>
      <c r="N730" s="542" t="s">
        <v>2850</v>
      </c>
    </row>
    <row r="731" spans="1:14" ht="12.6" customHeight="1">
      <c r="A731" s="543" t="s">
        <v>224</v>
      </c>
      <c r="B731" s="540">
        <v>0</v>
      </c>
      <c r="C731" s="541">
        <v>0</v>
      </c>
      <c r="D731" s="541">
        <v>0</v>
      </c>
      <c r="E731" s="541">
        <v>0</v>
      </c>
      <c r="F731" s="541">
        <v>0</v>
      </c>
      <c r="G731" s="541">
        <v>0</v>
      </c>
      <c r="H731" s="541">
        <v>0</v>
      </c>
      <c r="I731" s="542">
        <v>0</v>
      </c>
      <c r="J731" s="540">
        <v>0</v>
      </c>
      <c r="K731" s="541">
        <v>0</v>
      </c>
      <c r="L731" s="541">
        <v>0</v>
      </c>
      <c r="M731" s="541">
        <v>0</v>
      </c>
      <c r="N731" s="542">
        <v>0</v>
      </c>
    </row>
    <row r="732" spans="1:14" ht="12.6" customHeight="1">
      <c r="A732" s="539" t="s">
        <v>223</v>
      </c>
      <c r="B732" s="540">
        <v>1</v>
      </c>
      <c r="C732" s="541">
        <v>13</v>
      </c>
      <c r="D732" s="541">
        <v>0</v>
      </c>
      <c r="E732" s="541">
        <v>0</v>
      </c>
      <c r="F732" s="541">
        <v>8</v>
      </c>
      <c r="G732" s="541">
        <v>5</v>
      </c>
      <c r="H732" s="541" t="s">
        <v>2785</v>
      </c>
      <c r="I732" s="542" t="s">
        <v>2850</v>
      </c>
      <c r="J732" s="540" t="s">
        <v>2785</v>
      </c>
      <c r="K732" s="541" t="s">
        <v>2785</v>
      </c>
      <c r="L732" s="541">
        <v>0</v>
      </c>
      <c r="M732" s="541" t="s">
        <v>2788</v>
      </c>
      <c r="N732" s="542" t="s">
        <v>2785</v>
      </c>
    </row>
    <row r="733" spans="1:14" ht="12.6" customHeight="1">
      <c r="A733" s="539" t="s">
        <v>222</v>
      </c>
      <c r="B733" s="540">
        <v>0</v>
      </c>
      <c r="C733" s="541">
        <v>0</v>
      </c>
      <c r="D733" s="541">
        <v>0</v>
      </c>
      <c r="E733" s="541">
        <v>0</v>
      </c>
      <c r="F733" s="541">
        <v>0</v>
      </c>
      <c r="G733" s="541">
        <v>0</v>
      </c>
      <c r="H733" s="541">
        <v>0</v>
      </c>
      <c r="I733" s="542">
        <v>0</v>
      </c>
      <c r="J733" s="540">
        <v>0</v>
      </c>
      <c r="K733" s="541">
        <v>0</v>
      </c>
      <c r="L733" s="541">
        <v>0</v>
      </c>
      <c r="M733" s="541">
        <v>0</v>
      </c>
      <c r="N733" s="542">
        <v>0</v>
      </c>
    </row>
    <row r="734" spans="1:14" ht="12.6" customHeight="1">
      <c r="A734" s="539" t="s">
        <v>221</v>
      </c>
      <c r="B734" s="540">
        <v>0</v>
      </c>
      <c r="C734" s="541">
        <v>0</v>
      </c>
      <c r="D734" s="541">
        <v>0</v>
      </c>
      <c r="E734" s="541">
        <v>0</v>
      </c>
      <c r="F734" s="541">
        <v>0</v>
      </c>
      <c r="G734" s="541">
        <v>0</v>
      </c>
      <c r="H734" s="541">
        <v>0</v>
      </c>
      <c r="I734" s="542">
        <v>0</v>
      </c>
      <c r="J734" s="540">
        <v>0</v>
      </c>
      <c r="K734" s="541">
        <v>0</v>
      </c>
      <c r="L734" s="541">
        <v>0</v>
      </c>
      <c r="M734" s="541">
        <v>0</v>
      </c>
      <c r="N734" s="542">
        <v>0</v>
      </c>
    </row>
    <row r="735" spans="1:14" ht="12.6" customHeight="1" thickBot="1">
      <c r="A735" s="531" t="s">
        <v>52</v>
      </c>
      <c r="B735" s="117">
        <v>3</v>
      </c>
      <c r="C735" s="115">
        <v>185</v>
      </c>
      <c r="D735" s="115">
        <v>0</v>
      </c>
      <c r="E735" s="115">
        <v>0</v>
      </c>
      <c r="F735" s="115">
        <v>157</v>
      </c>
      <c r="G735" s="115">
        <v>28</v>
      </c>
      <c r="H735" s="115">
        <v>53777</v>
      </c>
      <c r="I735" s="116">
        <v>227211</v>
      </c>
      <c r="J735" s="117">
        <v>327459</v>
      </c>
      <c r="K735" s="115">
        <v>325863</v>
      </c>
      <c r="L735" s="115">
        <v>1596</v>
      </c>
      <c r="M735" s="115">
        <v>0</v>
      </c>
      <c r="N735" s="116">
        <v>79278</v>
      </c>
    </row>
    <row r="736" spans="1:14" s="83" customFormat="1" ht="12.6" customHeight="1">
      <c r="A736" s="786"/>
      <c r="B736" s="526"/>
      <c r="C736" s="527"/>
      <c r="D736" s="527"/>
      <c r="E736" s="528"/>
      <c r="F736" s="528"/>
      <c r="G736" s="528"/>
      <c r="H736" s="528"/>
      <c r="I736" s="529"/>
      <c r="J736" s="530"/>
      <c r="K736" s="527"/>
      <c r="L736" s="527"/>
      <c r="M736" s="527"/>
      <c r="N736" s="529"/>
    </row>
    <row r="737" spans="1:14" ht="12.6" customHeight="1">
      <c r="A737" s="532" t="s">
        <v>176</v>
      </c>
      <c r="B737" s="533">
        <v>22</v>
      </c>
      <c r="C737" s="534">
        <v>686</v>
      </c>
      <c r="D737" s="534">
        <v>6</v>
      </c>
      <c r="E737" s="534">
        <v>3</v>
      </c>
      <c r="F737" s="534">
        <v>484</v>
      </c>
      <c r="G737" s="534">
        <v>197</v>
      </c>
      <c r="H737" s="534">
        <v>310943</v>
      </c>
      <c r="I737" s="535">
        <v>1664914</v>
      </c>
      <c r="J737" s="533">
        <v>2332800</v>
      </c>
      <c r="K737" s="534">
        <v>2158176</v>
      </c>
      <c r="L737" s="534">
        <v>63017</v>
      </c>
      <c r="M737" s="534">
        <v>111607</v>
      </c>
      <c r="N737" s="535">
        <v>864279</v>
      </c>
    </row>
    <row r="738" spans="1:14" ht="12.6" customHeight="1">
      <c r="A738" s="536"/>
      <c r="B738" s="533"/>
      <c r="C738" s="537"/>
      <c r="D738" s="537"/>
      <c r="E738" s="537"/>
      <c r="F738" s="537"/>
      <c r="G738" s="537"/>
      <c r="H738" s="537"/>
      <c r="I738" s="538"/>
      <c r="J738" s="533"/>
      <c r="K738" s="537"/>
      <c r="L738" s="537"/>
      <c r="M738" s="537"/>
      <c r="N738" s="538"/>
    </row>
    <row r="739" spans="1:14" ht="12.6" customHeight="1">
      <c r="A739" s="539" t="s">
        <v>30</v>
      </c>
      <c r="B739" s="540">
        <v>6</v>
      </c>
      <c r="C739" s="541">
        <v>233</v>
      </c>
      <c r="D739" s="541">
        <v>1</v>
      </c>
      <c r="E739" s="541">
        <v>0</v>
      </c>
      <c r="F739" s="541">
        <v>132</v>
      </c>
      <c r="G739" s="541">
        <v>100</v>
      </c>
      <c r="H739" s="541">
        <v>56405</v>
      </c>
      <c r="I739" s="542">
        <v>161190</v>
      </c>
      <c r="J739" s="540">
        <v>301181</v>
      </c>
      <c r="K739" s="541">
        <v>286254</v>
      </c>
      <c r="L739" s="541">
        <v>11244</v>
      </c>
      <c r="M739" s="541">
        <v>3683</v>
      </c>
      <c r="N739" s="542">
        <v>124842</v>
      </c>
    </row>
    <row r="740" spans="1:14" s="82" customFormat="1" ht="12.6" customHeight="1">
      <c r="A740" s="539" t="s">
        <v>31</v>
      </c>
      <c r="B740" s="540">
        <v>0</v>
      </c>
      <c r="C740" s="541">
        <v>0</v>
      </c>
      <c r="D740" s="541">
        <v>0</v>
      </c>
      <c r="E740" s="541">
        <v>0</v>
      </c>
      <c r="F740" s="541">
        <v>0</v>
      </c>
      <c r="G740" s="541">
        <v>0</v>
      </c>
      <c r="H740" s="541">
        <v>0</v>
      </c>
      <c r="I740" s="542">
        <v>0</v>
      </c>
      <c r="J740" s="540">
        <v>0</v>
      </c>
      <c r="K740" s="541">
        <v>0</v>
      </c>
      <c r="L740" s="541">
        <v>0</v>
      </c>
      <c r="M740" s="541">
        <v>0</v>
      </c>
      <c r="N740" s="542">
        <v>0</v>
      </c>
    </row>
    <row r="741" spans="1:14" s="82" customFormat="1" ht="12.6" customHeight="1">
      <c r="A741" s="539" t="s">
        <v>32</v>
      </c>
      <c r="B741" s="540">
        <v>2</v>
      </c>
      <c r="C741" s="541">
        <v>15</v>
      </c>
      <c r="D741" s="541">
        <v>1</v>
      </c>
      <c r="E741" s="541">
        <v>0</v>
      </c>
      <c r="F741" s="541">
        <v>8</v>
      </c>
      <c r="G741" s="541">
        <v>6</v>
      </c>
      <c r="H741" s="541" t="s">
        <v>2785</v>
      </c>
      <c r="I741" s="542" t="s">
        <v>2785</v>
      </c>
      <c r="J741" s="540" t="s">
        <v>2785</v>
      </c>
      <c r="K741" s="541" t="s">
        <v>2785</v>
      </c>
      <c r="L741" s="541" t="s">
        <v>2785</v>
      </c>
      <c r="M741" s="541" t="s">
        <v>2785</v>
      </c>
      <c r="N741" s="542" t="s">
        <v>2785</v>
      </c>
    </row>
    <row r="742" spans="1:14" s="82" customFormat="1" ht="12.6" customHeight="1">
      <c r="A742" s="539" t="s">
        <v>33</v>
      </c>
      <c r="B742" s="540">
        <v>0</v>
      </c>
      <c r="C742" s="541">
        <v>0</v>
      </c>
      <c r="D742" s="541">
        <v>0</v>
      </c>
      <c r="E742" s="541">
        <v>0</v>
      </c>
      <c r="F742" s="541">
        <v>0</v>
      </c>
      <c r="G742" s="541">
        <v>0</v>
      </c>
      <c r="H742" s="541">
        <v>0</v>
      </c>
      <c r="I742" s="542">
        <v>0</v>
      </c>
      <c r="J742" s="540">
        <v>0</v>
      </c>
      <c r="K742" s="541">
        <v>0</v>
      </c>
      <c r="L742" s="541">
        <v>0</v>
      </c>
      <c r="M742" s="541">
        <v>0</v>
      </c>
      <c r="N742" s="542">
        <v>0</v>
      </c>
    </row>
    <row r="743" spans="1:14" s="82" customFormat="1" ht="12.6" customHeight="1">
      <c r="A743" s="539" t="s">
        <v>34</v>
      </c>
      <c r="B743" s="540">
        <v>0</v>
      </c>
      <c r="C743" s="541">
        <v>0</v>
      </c>
      <c r="D743" s="541">
        <v>0</v>
      </c>
      <c r="E743" s="541">
        <v>0</v>
      </c>
      <c r="F743" s="541">
        <v>0</v>
      </c>
      <c r="G743" s="541">
        <v>0</v>
      </c>
      <c r="H743" s="541">
        <v>0</v>
      </c>
      <c r="I743" s="542">
        <v>0</v>
      </c>
      <c r="J743" s="540">
        <v>0</v>
      </c>
      <c r="K743" s="541">
        <v>0</v>
      </c>
      <c r="L743" s="541">
        <v>0</v>
      </c>
      <c r="M743" s="541">
        <v>0</v>
      </c>
      <c r="N743" s="542">
        <v>0</v>
      </c>
    </row>
    <row r="744" spans="1:14" s="82" customFormat="1" ht="12.6" customHeight="1">
      <c r="A744" s="543" t="s">
        <v>230</v>
      </c>
      <c r="B744" s="540">
        <v>1</v>
      </c>
      <c r="C744" s="541">
        <v>27</v>
      </c>
      <c r="D744" s="541">
        <v>0</v>
      </c>
      <c r="E744" s="541">
        <v>0</v>
      </c>
      <c r="F744" s="541">
        <v>10</v>
      </c>
      <c r="G744" s="541">
        <v>17</v>
      </c>
      <c r="H744" s="541" t="s">
        <v>2785</v>
      </c>
      <c r="I744" s="542" t="s">
        <v>2789</v>
      </c>
      <c r="J744" s="540" t="s">
        <v>2841</v>
      </c>
      <c r="K744" s="541">
        <v>0</v>
      </c>
      <c r="L744" s="541" t="s">
        <v>2785</v>
      </c>
      <c r="M744" s="541">
        <v>0</v>
      </c>
      <c r="N744" s="542" t="s">
        <v>2785</v>
      </c>
    </row>
    <row r="745" spans="1:14" s="82" customFormat="1" ht="12.6" customHeight="1">
      <c r="A745" s="539" t="s">
        <v>36</v>
      </c>
      <c r="B745" s="540">
        <v>0</v>
      </c>
      <c r="C745" s="541">
        <v>0</v>
      </c>
      <c r="D745" s="541">
        <v>0</v>
      </c>
      <c r="E745" s="541">
        <v>0</v>
      </c>
      <c r="F745" s="541">
        <v>0</v>
      </c>
      <c r="G745" s="541">
        <v>0</v>
      </c>
      <c r="H745" s="541">
        <v>0</v>
      </c>
      <c r="I745" s="542">
        <v>0</v>
      </c>
      <c r="J745" s="540">
        <v>0</v>
      </c>
      <c r="K745" s="541">
        <v>0</v>
      </c>
      <c r="L745" s="541">
        <v>0</v>
      </c>
      <c r="M745" s="541">
        <v>0</v>
      </c>
      <c r="N745" s="542">
        <v>0</v>
      </c>
    </row>
    <row r="746" spans="1:14" s="82" customFormat="1" ht="12.6" customHeight="1">
      <c r="A746" s="539" t="s">
        <v>37</v>
      </c>
      <c r="B746" s="540">
        <v>0</v>
      </c>
      <c r="C746" s="541">
        <v>0</v>
      </c>
      <c r="D746" s="541">
        <v>0</v>
      </c>
      <c r="E746" s="541">
        <v>0</v>
      </c>
      <c r="F746" s="541">
        <v>0</v>
      </c>
      <c r="G746" s="541">
        <v>0</v>
      </c>
      <c r="H746" s="541">
        <v>0</v>
      </c>
      <c r="I746" s="542">
        <v>0</v>
      </c>
      <c r="J746" s="540">
        <v>0</v>
      </c>
      <c r="K746" s="541">
        <v>0</v>
      </c>
      <c r="L746" s="541">
        <v>0</v>
      </c>
      <c r="M746" s="541">
        <v>0</v>
      </c>
      <c r="N746" s="542">
        <v>0</v>
      </c>
    </row>
    <row r="747" spans="1:14" s="82" customFormat="1" ht="12.6" customHeight="1">
      <c r="A747" s="539" t="s">
        <v>229</v>
      </c>
      <c r="B747" s="540">
        <v>0</v>
      </c>
      <c r="C747" s="541">
        <v>0</v>
      </c>
      <c r="D747" s="541">
        <v>0</v>
      </c>
      <c r="E747" s="541">
        <v>0</v>
      </c>
      <c r="F747" s="541">
        <v>0</v>
      </c>
      <c r="G747" s="541">
        <v>0</v>
      </c>
      <c r="H747" s="541">
        <v>0</v>
      </c>
      <c r="I747" s="542">
        <v>0</v>
      </c>
      <c r="J747" s="540">
        <v>0</v>
      </c>
      <c r="K747" s="541">
        <v>0</v>
      </c>
      <c r="L747" s="541">
        <v>0</v>
      </c>
      <c r="M747" s="541">
        <v>0</v>
      </c>
      <c r="N747" s="542">
        <v>0</v>
      </c>
    </row>
    <row r="748" spans="1:14" s="82" customFormat="1" ht="12.6" customHeight="1">
      <c r="A748" s="539" t="s">
        <v>39</v>
      </c>
      <c r="B748" s="540">
        <v>5</v>
      </c>
      <c r="C748" s="541">
        <v>52</v>
      </c>
      <c r="D748" s="541">
        <v>3</v>
      </c>
      <c r="E748" s="541">
        <v>3</v>
      </c>
      <c r="F748" s="541">
        <v>17</v>
      </c>
      <c r="G748" s="541">
        <v>29</v>
      </c>
      <c r="H748" s="541">
        <v>8168</v>
      </c>
      <c r="I748" s="542">
        <v>29388</v>
      </c>
      <c r="J748" s="540">
        <v>47938</v>
      </c>
      <c r="K748" s="541">
        <v>36460</v>
      </c>
      <c r="L748" s="541">
        <v>11478</v>
      </c>
      <c r="M748" s="541">
        <v>0</v>
      </c>
      <c r="N748" s="542">
        <v>17175</v>
      </c>
    </row>
    <row r="749" spans="1:14" s="82" customFormat="1" ht="12.6" customHeight="1">
      <c r="A749" s="539" t="s">
        <v>40</v>
      </c>
      <c r="B749" s="540">
        <v>1</v>
      </c>
      <c r="C749" s="541">
        <v>5</v>
      </c>
      <c r="D749" s="541">
        <v>0</v>
      </c>
      <c r="E749" s="541">
        <v>0</v>
      </c>
      <c r="F749" s="541">
        <v>3</v>
      </c>
      <c r="G749" s="541">
        <v>2</v>
      </c>
      <c r="H749" s="541" t="s">
        <v>2785</v>
      </c>
      <c r="I749" s="542" t="s">
        <v>2851</v>
      </c>
      <c r="J749" s="540" t="s">
        <v>2785</v>
      </c>
      <c r="K749" s="541" t="s">
        <v>2785</v>
      </c>
      <c r="L749" s="541">
        <v>0</v>
      </c>
      <c r="M749" s="541">
        <v>0</v>
      </c>
      <c r="N749" s="542" t="s">
        <v>2785</v>
      </c>
    </row>
    <row r="750" spans="1:14" ht="12.6" customHeight="1">
      <c r="A750" s="543" t="s">
        <v>228</v>
      </c>
      <c r="B750" s="540">
        <v>0</v>
      </c>
      <c r="C750" s="541">
        <v>0</v>
      </c>
      <c r="D750" s="541">
        <v>0</v>
      </c>
      <c r="E750" s="541">
        <v>0</v>
      </c>
      <c r="F750" s="541">
        <v>0</v>
      </c>
      <c r="G750" s="541">
        <v>0</v>
      </c>
      <c r="H750" s="541">
        <v>0</v>
      </c>
      <c r="I750" s="542">
        <v>0</v>
      </c>
      <c r="J750" s="540">
        <v>0</v>
      </c>
      <c r="K750" s="541">
        <v>0</v>
      </c>
      <c r="L750" s="541">
        <v>0</v>
      </c>
      <c r="M750" s="541">
        <v>0</v>
      </c>
      <c r="N750" s="542">
        <v>0</v>
      </c>
    </row>
    <row r="751" spans="1:14" ht="12.6" customHeight="1">
      <c r="A751" s="539" t="s">
        <v>42</v>
      </c>
      <c r="B751" s="540">
        <v>0</v>
      </c>
      <c r="C751" s="541">
        <v>0</v>
      </c>
      <c r="D751" s="541">
        <v>0</v>
      </c>
      <c r="E751" s="541">
        <v>0</v>
      </c>
      <c r="F751" s="541">
        <v>0</v>
      </c>
      <c r="G751" s="541">
        <v>0</v>
      </c>
      <c r="H751" s="541">
        <v>0</v>
      </c>
      <c r="I751" s="542">
        <v>0</v>
      </c>
      <c r="J751" s="540">
        <v>0</v>
      </c>
      <c r="K751" s="541">
        <v>0</v>
      </c>
      <c r="L751" s="541">
        <v>0</v>
      </c>
      <c r="M751" s="541">
        <v>0</v>
      </c>
      <c r="N751" s="542">
        <v>0</v>
      </c>
    </row>
    <row r="752" spans="1:14" ht="12.6" customHeight="1">
      <c r="A752" s="539" t="s">
        <v>43</v>
      </c>
      <c r="B752" s="540">
        <v>0</v>
      </c>
      <c r="C752" s="541">
        <v>0</v>
      </c>
      <c r="D752" s="541">
        <v>0</v>
      </c>
      <c r="E752" s="541">
        <v>0</v>
      </c>
      <c r="F752" s="541">
        <v>0</v>
      </c>
      <c r="G752" s="541">
        <v>0</v>
      </c>
      <c r="H752" s="541">
        <v>0</v>
      </c>
      <c r="I752" s="542">
        <v>0</v>
      </c>
      <c r="J752" s="540">
        <v>0</v>
      </c>
      <c r="K752" s="541">
        <v>0</v>
      </c>
      <c r="L752" s="541">
        <v>0</v>
      </c>
      <c r="M752" s="541">
        <v>0</v>
      </c>
      <c r="N752" s="542">
        <v>0</v>
      </c>
    </row>
    <row r="753" spans="1:14" ht="12.6" customHeight="1">
      <c r="A753" s="539" t="s">
        <v>44</v>
      </c>
      <c r="B753" s="540">
        <v>0</v>
      </c>
      <c r="C753" s="541">
        <v>0</v>
      </c>
      <c r="D753" s="541">
        <v>0</v>
      </c>
      <c r="E753" s="541">
        <v>0</v>
      </c>
      <c r="F753" s="541">
        <v>0</v>
      </c>
      <c r="G753" s="541">
        <v>0</v>
      </c>
      <c r="H753" s="541">
        <v>0</v>
      </c>
      <c r="I753" s="542">
        <v>0</v>
      </c>
      <c r="J753" s="540">
        <v>0</v>
      </c>
      <c r="K753" s="541">
        <v>0</v>
      </c>
      <c r="L753" s="541">
        <v>0</v>
      </c>
      <c r="M753" s="541">
        <v>0</v>
      </c>
      <c r="N753" s="542">
        <v>0</v>
      </c>
    </row>
    <row r="754" spans="1:14" ht="12.6" customHeight="1">
      <c r="A754" s="539" t="s">
        <v>45</v>
      </c>
      <c r="B754" s="540">
        <v>1</v>
      </c>
      <c r="C754" s="541">
        <v>10</v>
      </c>
      <c r="D754" s="541">
        <v>0</v>
      </c>
      <c r="E754" s="541">
        <v>0</v>
      </c>
      <c r="F754" s="541">
        <v>10</v>
      </c>
      <c r="G754" s="541">
        <v>0</v>
      </c>
      <c r="H754" s="541" t="s">
        <v>2785</v>
      </c>
      <c r="I754" s="542" t="s">
        <v>2785</v>
      </c>
      <c r="J754" s="540" t="s">
        <v>2785</v>
      </c>
      <c r="K754" s="541">
        <v>0</v>
      </c>
      <c r="L754" s="541" t="s">
        <v>2785</v>
      </c>
      <c r="M754" s="541">
        <v>0</v>
      </c>
      <c r="N754" s="542" t="s">
        <v>2785</v>
      </c>
    </row>
    <row r="755" spans="1:14" ht="12.6" customHeight="1">
      <c r="A755" s="539" t="s">
        <v>227</v>
      </c>
      <c r="B755" s="540">
        <v>0</v>
      </c>
      <c r="C755" s="541">
        <v>0</v>
      </c>
      <c r="D755" s="541">
        <v>0</v>
      </c>
      <c r="E755" s="541">
        <v>0</v>
      </c>
      <c r="F755" s="541">
        <v>0</v>
      </c>
      <c r="G755" s="541">
        <v>0</v>
      </c>
      <c r="H755" s="541">
        <v>0</v>
      </c>
      <c r="I755" s="542">
        <v>0</v>
      </c>
      <c r="J755" s="540">
        <v>0</v>
      </c>
      <c r="K755" s="541">
        <v>0</v>
      </c>
      <c r="L755" s="541">
        <v>0</v>
      </c>
      <c r="M755" s="541">
        <v>0</v>
      </c>
      <c r="N755" s="542">
        <v>0</v>
      </c>
    </row>
    <row r="756" spans="1:14" ht="12.6" customHeight="1">
      <c r="A756" s="539" t="s">
        <v>226</v>
      </c>
      <c r="B756" s="540">
        <v>2</v>
      </c>
      <c r="C756" s="541">
        <v>317</v>
      </c>
      <c r="D756" s="541">
        <v>0</v>
      </c>
      <c r="E756" s="541">
        <v>0</v>
      </c>
      <c r="F756" s="541">
        <v>286</v>
      </c>
      <c r="G756" s="541">
        <v>35</v>
      </c>
      <c r="H756" s="541" t="s">
        <v>2785</v>
      </c>
      <c r="I756" s="542" t="s">
        <v>2788</v>
      </c>
      <c r="J756" s="540" t="s">
        <v>2785</v>
      </c>
      <c r="K756" s="541" t="s">
        <v>2788</v>
      </c>
      <c r="L756" s="541" t="s">
        <v>2839</v>
      </c>
      <c r="M756" s="541" t="s">
        <v>2785</v>
      </c>
      <c r="N756" s="542" t="s">
        <v>2785</v>
      </c>
    </row>
    <row r="757" spans="1:14" ht="12.6" customHeight="1">
      <c r="A757" s="539" t="s">
        <v>225</v>
      </c>
      <c r="B757" s="540">
        <v>0</v>
      </c>
      <c r="C757" s="541">
        <v>0</v>
      </c>
      <c r="D757" s="541">
        <v>0</v>
      </c>
      <c r="E757" s="541">
        <v>0</v>
      </c>
      <c r="F757" s="541">
        <v>0</v>
      </c>
      <c r="G757" s="541">
        <v>0</v>
      </c>
      <c r="H757" s="541">
        <v>0</v>
      </c>
      <c r="I757" s="542">
        <v>0</v>
      </c>
      <c r="J757" s="540">
        <v>0</v>
      </c>
      <c r="K757" s="541">
        <v>0</v>
      </c>
      <c r="L757" s="541">
        <v>0</v>
      </c>
      <c r="M757" s="541">
        <v>0</v>
      </c>
      <c r="N757" s="542">
        <v>0</v>
      </c>
    </row>
    <row r="758" spans="1:14" ht="12.6" customHeight="1">
      <c r="A758" s="543" t="s">
        <v>224</v>
      </c>
      <c r="B758" s="540">
        <v>0</v>
      </c>
      <c r="C758" s="541">
        <v>0</v>
      </c>
      <c r="D758" s="541">
        <v>0</v>
      </c>
      <c r="E758" s="541">
        <v>0</v>
      </c>
      <c r="F758" s="541">
        <v>0</v>
      </c>
      <c r="G758" s="541">
        <v>0</v>
      </c>
      <c r="H758" s="541">
        <v>0</v>
      </c>
      <c r="I758" s="542">
        <v>0</v>
      </c>
      <c r="J758" s="540">
        <v>0</v>
      </c>
      <c r="K758" s="541">
        <v>0</v>
      </c>
      <c r="L758" s="541">
        <v>0</v>
      </c>
      <c r="M758" s="541">
        <v>0</v>
      </c>
      <c r="N758" s="542">
        <v>0</v>
      </c>
    </row>
    <row r="759" spans="1:14" ht="12.6" customHeight="1">
      <c r="A759" s="539" t="s">
        <v>223</v>
      </c>
      <c r="B759" s="540">
        <v>1</v>
      </c>
      <c r="C759" s="541">
        <v>12</v>
      </c>
      <c r="D759" s="541">
        <v>0</v>
      </c>
      <c r="E759" s="541">
        <v>0</v>
      </c>
      <c r="F759" s="541">
        <v>11</v>
      </c>
      <c r="G759" s="541">
        <v>1</v>
      </c>
      <c r="H759" s="541" t="s">
        <v>2785</v>
      </c>
      <c r="I759" s="542" t="s">
        <v>2785</v>
      </c>
      <c r="J759" s="540" t="s">
        <v>2785</v>
      </c>
      <c r="K759" s="541" t="s">
        <v>2785</v>
      </c>
      <c r="L759" s="541">
        <v>0</v>
      </c>
      <c r="M759" s="541">
        <v>0</v>
      </c>
      <c r="N759" s="542" t="s">
        <v>2844</v>
      </c>
    </row>
    <row r="760" spans="1:14" ht="12.6" customHeight="1">
      <c r="A760" s="539" t="s">
        <v>222</v>
      </c>
      <c r="B760" s="540">
        <v>0</v>
      </c>
      <c r="C760" s="541">
        <v>0</v>
      </c>
      <c r="D760" s="541">
        <v>0</v>
      </c>
      <c r="E760" s="541">
        <v>0</v>
      </c>
      <c r="F760" s="541">
        <v>0</v>
      </c>
      <c r="G760" s="541">
        <v>0</v>
      </c>
      <c r="H760" s="541">
        <v>0</v>
      </c>
      <c r="I760" s="542">
        <v>0</v>
      </c>
      <c r="J760" s="540">
        <v>0</v>
      </c>
      <c r="K760" s="541">
        <v>0</v>
      </c>
      <c r="L760" s="541">
        <v>0</v>
      </c>
      <c r="M760" s="541">
        <v>0</v>
      </c>
      <c r="N760" s="542">
        <v>0</v>
      </c>
    </row>
    <row r="761" spans="1:14" ht="12.6" customHeight="1">
      <c r="A761" s="539" t="s">
        <v>221</v>
      </c>
      <c r="B761" s="540">
        <v>0</v>
      </c>
      <c r="C761" s="541">
        <v>0</v>
      </c>
      <c r="D761" s="541">
        <v>0</v>
      </c>
      <c r="E761" s="541">
        <v>0</v>
      </c>
      <c r="F761" s="541">
        <v>0</v>
      </c>
      <c r="G761" s="541">
        <v>0</v>
      </c>
      <c r="H761" s="541">
        <v>0</v>
      </c>
      <c r="I761" s="542">
        <v>0</v>
      </c>
      <c r="J761" s="540">
        <v>0</v>
      </c>
      <c r="K761" s="541">
        <v>0</v>
      </c>
      <c r="L761" s="541">
        <v>0</v>
      </c>
      <c r="M761" s="541">
        <v>0</v>
      </c>
      <c r="N761" s="542">
        <v>0</v>
      </c>
    </row>
    <row r="762" spans="1:14" ht="12.6" customHeight="1" thickBot="1">
      <c r="A762" s="531" t="s">
        <v>52</v>
      </c>
      <c r="B762" s="117">
        <v>3</v>
      </c>
      <c r="C762" s="115">
        <v>15</v>
      </c>
      <c r="D762" s="115">
        <v>1</v>
      </c>
      <c r="E762" s="115">
        <v>0</v>
      </c>
      <c r="F762" s="115">
        <v>7</v>
      </c>
      <c r="G762" s="115">
        <v>7</v>
      </c>
      <c r="H762" s="115">
        <v>3871</v>
      </c>
      <c r="I762" s="116">
        <v>6489</v>
      </c>
      <c r="J762" s="117">
        <v>15246</v>
      </c>
      <c r="K762" s="115">
        <v>14246</v>
      </c>
      <c r="L762" s="115">
        <v>0</v>
      </c>
      <c r="M762" s="115">
        <v>1000</v>
      </c>
      <c r="N762" s="116">
        <v>8183</v>
      </c>
    </row>
    <row r="763" spans="1:14" s="83" customFormat="1" ht="12.6" customHeight="1">
      <c r="A763" s="786"/>
      <c r="B763" s="526"/>
      <c r="C763" s="527"/>
      <c r="D763" s="527"/>
      <c r="E763" s="528"/>
      <c r="F763" s="528"/>
      <c r="G763" s="528"/>
      <c r="H763" s="528"/>
      <c r="I763" s="529"/>
      <c r="J763" s="530"/>
      <c r="K763" s="527"/>
      <c r="L763" s="527"/>
      <c r="M763" s="527"/>
      <c r="N763" s="529"/>
    </row>
    <row r="764" spans="1:14" ht="12.6" customHeight="1">
      <c r="A764" s="532" t="s">
        <v>175</v>
      </c>
      <c r="B764" s="533">
        <v>45</v>
      </c>
      <c r="C764" s="534">
        <v>561</v>
      </c>
      <c r="D764" s="534">
        <v>20</v>
      </c>
      <c r="E764" s="534">
        <v>4</v>
      </c>
      <c r="F764" s="534">
        <v>340</v>
      </c>
      <c r="G764" s="534">
        <v>197</v>
      </c>
      <c r="H764" s="534">
        <v>163421</v>
      </c>
      <c r="I764" s="535">
        <v>616258</v>
      </c>
      <c r="J764" s="533">
        <v>1033816</v>
      </c>
      <c r="K764" s="534">
        <v>999747</v>
      </c>
      <c r="L764" s="534">
        <v>18295</v>
      </c>
      <c r="M764" s="534">
        <v>15774</v>
      </c>
      <c r="N764" s="535">
        <v>374971</v>
      </c>
    </row>
    <row r="765" spans="1:14" ht="12.6" customHeight="1">
      <c r="A765" s="536"/>
      <c r="B765" s="533"/>
      <c r="C765" s="537"/>
      <c r="D765" s="537"/>
      <c r="E765" s="537"/>
      <c r="F765" s="537"/>
      <c r="G765" s="537"/>
      <c r="H765" s="537"/>
      <c r="I765" s="538"/>
      <c r="J765" s="533"/>
      <c r="K765" s="537"/>
      <c r="L765" s="537"/>
      <c r="M765" s="537"/>
      <c r="N765" s="538"/>
    </row>
    <row r="766" spans="1:14" ht="12.6" customHeight="1">
      <c r="A766" s="539" t="s">
        <v>30</v>
      </c>
      <c r="B766" s="540">
        <v>1</v>
      </c>
      <c r="C766" s="541">
        <v>8</v>
      </c>
      <c r="D766" s="541">
        <v>1</v>
      </c>
      <c r="E766" s="541">
        <v>0</v>
      </c>
      <c r="F766" s="541">
        <v>1</v>
      </c>
      <c r="G766" s="541">
        <v>6</v>
      </c>
      <c r="H766" s="541" t="s">
        <v>2785</v>
      </c>
      <c r="I766" s="542" t="s">
        <v>2786</v>
      </c>
      <c r="J766" s="540" t="s">
        <v>2785</v>
      </c>
      <c r="K766" s="541" t="s">
        <v>2785</v>
      </c>
      <c r="L766" s="541">
        <v>0</v>
      </c>
      <c r="M766" s="541">
        <v>0</v>
      </c>
      <c r="N766" s="542" t="s">
        <v>2785</v>
      </c>
    </row>
    <row r="767" spans="1:14" s="82" customFormat="1" ht="12.6" customHeight="1">
      <c r="A767" s="539" t="s">
        <v>31</v>
      </c>
      <c r="B767" s="540">
        <v>3</v>
      </c>
      <c r="C767" s="541">
        <v>46</v>
      </c>
      <c r="D767" s="541">
        <v>0</v>
      </c>
      <c r="E767" s="541">
        <v>0</v>
      </c>
      <c r="F767" s="541">
        <v>29</v>
      </c>
      <c r="G767" s="541">
        <v>17</v>
      </c>
      <c r="H767" s="541">
        <v>16031</v>
      </c>
      <c r="I767" s="542">
        <v>11172</v>
      </c>
      <c r="J767" s="540">
        <v>73511</v>
      </c>
      <c r="K767" s="541" t="s">
        <v>2793</v>
      </c>
      <c r="L767" s="541" t="s">
        <v>2785</v>
      </c>
      <c r="M767" s="541">
        <v>0</v>
      </c>
      <c r="N767" s="542">
        <v>48037</v>
      </c>
    </row>
    <row r="768" spans="1:14" s="82" customFormat="1" ht="12.6" customHeight="1">
      <c r="A768" s="539" t="s">
        <v>32</v>
      </c>
      <c r="B768" s="540">
        <v>1</v>
      </c>
      <c r="C768" s="541">
        <v>14</v>
      </c>
      <c r="D768" s="541">
        <v>0</v>
      </c>
      <c r="E768" s="541">
        <v>0</v>
      </c>
      <c r="F768" s="541">
        <v>3</v>
      </c>
      <c r="G768" s="541">
        <v>11</v>
      </c>
      <c r="H768" s="541" t="s">
        <v>2785</v>
      </c>
      <c r="I768" s="542" t="s">
        <v>2785</v>
      </c>
      <c r="J768" s="540" t="s">
        <v>2785</v>
      </c>
      <c r="K768" s="541" t="s">
        <v>2785</v>
      </c>
      <c r="L768" s="541">
        <v>0</v>
      </c>
      <c r="M768" s="541">
        <v>0</v>
      </c>
      <c r="N768" s="542" t="s">
        <v>2785</v>
      </c>
    </row>
    <row r="769" spans="1:14" s="82" customFormat="1" ht="12.6" customHeight="1">
      <c r="A769" s="539" t="s">
        <v>33</v>
      </c>
      <c r="B769" s="540">
        <v>24</v>
      </c>
      <c r="C769" s="541">
        <v>322</v>
      </c>
      <c r="D769" s="541">
        <v>11</v>
      </c>
      <c r="E769" s="541">
        <v>0</v>
      </c>
      <c r="F769" s="541">
        <v>236</v>
      </c>
      <c r="G769" s="541">
        <v>75</v>
      </c>
      <c r="H769" s="541">
        <v>99654</v>
      </c>
      <c r="I769" s="542">
        <v>500919</v>
      </c>
      <c r="J769" s="540">
        <v>765016</v>
      </c>
      <c r="K769" s="541">
        <v>751205</v>
      </c>
      <c r="L769" s="541">
        <v>560</v>
      </c>
      <c r="M769" s="541">
        <v>13251</v>
      </c>
      <c r="N769" s="542">
        <v>242700</v>
      </c>
    </row>
    <row r="770" spans="1:14" s="82" customFormat="1" ht="12.6" customHeight="1">
      <c r="A770" s="539" t="s">
        <v>34</v>
      </c>
      <c r="B770" s="540">
        <v>3</v>
      </c>
      <c r="C770" s="541">
        <v>20</v>
      </c>
      <c r="D770" s="541">
        <v>1</v>
      </c>
      <c r="E770" s="541">
        <v>1</v>
      </c>
      <c r="F770" s="541">
        <v>14</v>
      </c>
      <c r="G770" s="541">
        <v>4</v>
      </c>
      <c r="H770" s="541">
        <v>4508</v>
      </c>
      <c r="I770" s="542">
        <v>21883</v>
      </c>
      <c r="J770" s="540">
        <v>29078</v>
      </c>
      <c r="K770" s="541">
        <v>29078</v>
      </c>
      <c r="L770" s="541">
        <v>0</v>
      </c>
      <c r="M770" s="541">
        <v>0</v>
      </c>
      <c r="N770" s="542">
        <v>6662</v>
      </c>
    </row>
    <row r="771" spans="1:14" s="82" customFormat="1" ht="12.6" customHeight="1">
      <c r="A771" s="543" t="s">
        <v>230</v>
      </c>
      <c r="B771" s="540">
        <v>0</v>
      </c>
      <c r="C771" s="541">
        <v>0</v>
      </c>
      <c r="D771" s="541">
        <v>0</v>
      </c>
      <c r="E771" s="541">
        <v>0</v>
      </c>
      <c r="F771" s="541">
        <v>0</v>
      </c>
      <c r="G771" s="541">
        <v>0</v>
      </c>
      <c r="H771" s="541">
        <v>0</v>
      </c>
      <c r="I771" s="542">
        <v>0</v>
      </c>
      <c r="J771" s="540">
        <v>0</v>
      </c>
      <c r="K771" s="541">
        <v>0</v>
      </c>
      <c r="L771" s="541">
        <v>0</v>
      </c>
      <c r="M771" s="541">
        <v>0</v>
      </c>
      <c r="N771" s="542">
        <v>0</v>
      </c>
    </row>
    <row r="772" spans="1:14" s="82" customFormat="1" ht="12.6" customHeight="1">
      <c r="A772" s="539" t="s">
        <v>36</v>
      </c>
      <c r="B772" s="540">
        <v>1</v>
      </c>
      <c r="C772" s="541">
        <v>5</v>
      </c>
      <c r="D772" s="541">
        <v>1</v>
      </c>
      <c r="E772" s="541">
        <v>0</v>
      </c>
      <c r="F772" s="541">
        <v>1</v>
      </c>
      <c r="G772" s="541">
        <v>3</v>
      </c>
      <c r="H772" s="541" t="s">
        <v>2785</v>
      </c>
      <c r="I772" s="542" t="s">
        <v>2785</v>
      </c>
      <c r="J772" s="540" t="s">
        <v>2785</v>
      </c>
      <c r="K772" s="541" t="s">
        <v>2785</v>
      </c>
      <c r="L772" s="541">
        <v>0</v>
      </c>
      <c r="M772" s="541">
        <v>0</v>
      </c>
      <c r="N772" s="542" t="s">
        <v>2785</v>
      </c>
    </row>
    <row r="773" spans="1:14" s="82" customFormat="1" ht="12.6" customHeight="1">
      <c r="A773" s="539" t="s">
        <v>37</v>
      </c>
      <c r="B773" s="540">
        <v>2</v>
      </c>
      <c r="C773" s="541">
        <v>53</v>
      </c>
      <c r="D773" s="541">
        <v>0</v>
      </c>
      <c r="E773" s="541">
        <v>0</v>
      </c>
      <c r="F773" s="541">
        <v>17</v>
      </c>
      <c r="G773" s="541">
        <v>36</v>
      </c>
      <c r="H773" s="541" t="s">
        <v>2792</v>
      </c>
      <c r="I773" s="542" t="s">
        <v>2785</v>
      </c>
      <c r="J773" s="540" t="s">
        <v>2785</v>
      </c>
      <c r="K773" s="541" t="s">
        <v>2785</v>
      </c>
      <c r="L773" s="541" t="s">
        <v>2785</v>
      </c>
      <c r="M773" s="541" t="s">
        <v>2785</v>
      </c>
      <c r="N773" s="542" t="s">
        <v>2785</v>
      </c>
    </row>
    <row r="774" spans="1:14" s="82" customFormat="1" ht="12.6" customHeight="1">
      <c r="A774" s="539" t="s">
        <v>229</v>
      </c>
      <c r="B774" s="540">
        <v>0</v>
      </c>
      <c r="C774" s="541">
        <v>0</v>
      </c>
      <c r="D774" s="541">
        <v>0</v>
      </c>
      <c r="E774" s="541">
        <v>0</v>
      </c>
      <c r="F774" s="541">
        <v>0</v>
      </c>
      <c r="G774" s="541">
        <v>0</v>
      </c>
      <c r="H774" s="541">
        <v>0</v>
      </c>
      <c r="I774" s="542">
        <v>0</v>
      </c>
      <c r="J774" s="540">
        <v>0</v>
      </c>
      <c r="K774" s="541">
        <v>0</v>
      </c>
      <c r="L774" s="541">
        <v>0</v>
      </c>
      <c r="M774" s="541">
        <v>0</v>
      </c>
      <c r="N774" s="542">
        <v>0</v>
      </c>
    </row>
    <row r="775" spans="1:14" s="82" customFormat="1" ht="12.6" customHeight="1">
      <c r="A775" s="539" t="s">
        <v>39</v>
      </c>
      <c r="B775" s="540">
        <v>6</v>
      </c>
      <c r="C775" s="541">
        <v>61</v>
      </c>
      <c r="D775" s="541">
        <v>4</v>
      </c>
      <c r="E775" s="541">
        <v>1</v>
      </c>
      <c r="F775" s="541">
        <v>19</v>
      </c>
      <c r="G775" s="541">
        <v>37</v>
      </c>
      <c r="H775" s="541">
        <v>9659</v>
      </c>
      <c r="I775" s="542">
        <v>12105</v>
      </c>
      <c r="J775" s="540">
        <v>35406</v>
      </c>
      <c r="K775" s="541">
        <v>19237</v>
      </c>
      <c r="L775" s="541">
        <v>16169</v>
      </c>
      <c r="M775" s="541">
        <v>0</v>
      </c>
      <c r="N775" s="542">
        <v>21575</v>
      </c>
    </row>
    <row r="776" spans="1:14" s="82" customFormat="1" ht="12.6" customHeight="1">
      <c r="A776" s="539" t="s">
        <v>40</v>
      </c>
      <c r="B776" s="540">
        <v>0</v>
      </c>
      <c r="C776" s="541">
        <v>0</v>
      </c>
      <c r="D776" s="541">
        <v>0</v>
      </c>
      <c r="E776" s="541">
        <v>0</v>
      </c>
      <c r="F776" s="541">
        <v>0</v>
      </c>
      <c r="G776" s="541">
        <v>0</v>
      </c>
      <c r="H776" s="541">
        <v>0</v>
      </c>
      <c r="I776" s="542">
        <v>0</v>
      </c>
      <c r="J776" s="540">
        <v>0</v>
      </c>
      <c r="K776" s="541">
        <v>0</v>
      </c>
      <c r="L776" s="541">
        <v>0</v>
      </c>
      <c r="M776" s="541">
        <v>0</v>
      </c>
      <c r="N776" s="542">
        <v>0</v>
      </c>
    </row>
    <row r="777" spans="1:14" ht="12.6" customHeight="1">
      <c r="A777" s="543" t="s">
        <v>228</v>
      </c>
      <c r="B777" s="540">
        <v>0</v>
      </c>
      <c r="C777" s="541">
        <v>0</v>
      </c>
      <c r="D777" s="541">
        <v>0</v>
      </c>
      <c r="E777" s="541">
        <v>0</v>
      </c>
      <c r="F777" s="541">
        <v>0</v>
      </c>
      <c r="G777" s="541">
        <v>0</v>
      </c>
      <c r="H777" s="541">
        <v>0</v>
      </c>
      <c r="I777" s="542">
        <v>0</v>
      </c>
      <c r="J777" s="540">
        <v>0</v>
      </c>
      <c r="K777" s="541">
        <v>0</v>
      </c>
      <c r="L777" s="541">
        <v>0</v>
      </c>
      <c r="M777" s="541">
        <v>0</v>
      </c>
      <c r="N777" s="542">
        <v>0</v>
      </c>
    </row>
    <row r="778" spans="1:14" ht="12.6" customHeight="1">
      <c r="A778" s="539" t="s">
        <v>42</v>
      </c>
      <c r="B778" s="540">
        <v>2</v>
      </c>
      <c r="C778" s="541">
        <v>21</v>
      </c>
      <c r="D778" s="541">
        <v>0</v>
      </c>
      <c r="E778" s="541">
        <v>0</v>
      </c>
      <c r="F778" s="541">
        <v>18</v>
      </c>
      <c r="G778" s="541">
        <v>3</v>
      </c>
      <c r="H778" s="541" t="s">
        <v>2786</v>
      </c>
      <c r="I778" s="542" t="s">
        <v>2785</v>
      </c>
      <c r="J778" s="540" t="s">
        <v>2786</v>
      </c>
      <c r="K778" s="541" t="s">
        <v>2785</v>
      </c>
      <c r="L778" s="541">
        <v>0</v>
      </c>
      <c r="M778" s="541">
        <v>0</v>
      </c>
      <c r="N778" s="542" t="s">
        <v>2845</v>
      </c>
    </row>
    <row r="779" spans="1:14" ht="12.6" customHeight="1">
      <c r="A779" s="539" t="s">
        <v>43</v>
      </c>
      <c r="B779" s="540">
        <v>0</v>
      </c>
      <c r="C779" s="541">
        <v>0</v>
      </c>
      <c r="D779" s="541">
        <v>0</v>
      </c>
      <c r="E779" s="541">
        <v>0</v>
      </c>
      <c r="F779" s="541">
        <v>0</v>
      </c>
      <c r="G779" s="541">
        <v>0</v>
      </c>
      <c r="H779" s="541">
        <v>0</v>
      </c>
      <c r="I779" s="542">
        <v>0</v>
      </c>
      <c r="J779" s="540">
        <v>0</v>
      </c>
      <c r="K779" s="541">
        <v>0</v>
      </c>
      <c r="L779" s="541">
        <v>0</v>
      </c>
      <c r="M779" s="541">
        <v>0</v>
      </c>
      <c r="N779" s="542">
        <v>0</v>
      </c>
    </row>
    <row r="780" spans="1:14" ht="12.6" customHeight="1">
      <c r="A780" s="539" t="s">
        <v>44</v>
      </c>
      <c r="B780" s="540">
        <v>0</v>
      </c>
      <c r="C780" s="541">
        <v>0</v>
      </c>
      <c r="D780" s="541">
        <v>0</v>
      </c>
      <c r="E780" s="541">
        <v>0</v>
      </c>
      <c r="F780" s="541">
        <v>0</v>
      </c>
      <c r="G780" s="541">
        <v>0</v>
      </c>
      <c r="H780" s="541">
        <v>0</v>
      </c>
      <c r="I780" s="542">
        <v>0</v>
      </c>
      <c r="J780" s="540">
        <v>0</v>
      </c>
      <c r="K780" s="541">
        <v>0</v>
      </c>
      <c r="L780" s="541">
        <v>0</v>
      </c>
      <c r="M780" s="541">
        <v>0</v>
      </c>
      <c r="N780" s="542">
        <v>0</v>
      </c>
    </row>
    <row r="781" spans="1:14" ht="12.6" customHeight="1">
      <c r="A781" s="539" t="s">
        <v>45</v>
      </c>
      <c r="B781" s="540">
        <v>2</v>
      </c>
      <c r="C781" s="541">
        <v>11</v>
      </c>
      <c r="D781" s="541">
        <v>2</v>
      </c>
      <c r="E781" s="541">
        <v>2</v>
      </c>
      <c r="F781" s="541">
        <v>2</v>
      </c>
      <c r="G781" s="541">
        <v>5</v>
      </c>
      <c r="H781" s="541" t="s">
        <v>2785</v>
      </c>
      <c r="I781" s="542" t="s">
        <v>2785</v>
      </c>
      <c r="J781" s="540" t="s">
        <v>2785</v>
      </c>
      <c r="K781" s="541" t="s">
        <v>2785</v>
      </c>
      <c r="L781" s="541" t="s">
        <v>2785</v>
      </c>
      <c r="M781" s="541" t="s">
        <v>2844</v>
      </c>
      <c r="N781" s="542" t="s">
        <v>2785</v>
      </c>
    </row>
    <row r="782" spans="1:14" ht="12.6" customHeight="1">
      <c r="A782" s="539" t="s">
        <v>227</v>
      </c>
      <c r="B782" s="540">
        <v>0</v>
      </c>
      <c r="C782" s="541">
        <v>0</v>
      </c>
      <c r="D782" s="541">
        <v>0</v>
      </c>
      <c r="E782" s="541">
        <v>0</v>
      </c>
      <c r="F782" s="541">
        <v>0</v>
      </c>
      <c r="G782" s="541">
        <v>0</v>
      </c>
      <c r="H782" s="541">
        <v>0</v>
      </c>
      <c r="I782" s="542">
        <v>0</v>
      </c>
      <c r="J782" s="540">
        <v>0</v>
      </c>
      <c r="K782" s="541">
        <v>0</v>
      </c>
      <c r="L782" s="541">
        <v>0</v>
      </c>
      <c r="M782" s="541">
        <v>0</v>
      </c>
      <c r="N782" s="542">
        <v>0</v>
      </c>
    </row>
    <row r="783" spans="1:14" ht="12.6" customHeight="1">
      <c r="A783" s="539" t="s">
        <v>226</v>
      </c>
      <c r="B783" s="540">
        <v>0</v>
      </c>
      <c r="C783" s="541">
        <v>0</v>
      </c>
      <c r="D783" s="541">
        <v>0</v>
      </c>
      <c r="E783" s="541">
        <v>0</v>
      </c>
      <c r="F783" s="541">
        <v>0</v>
      </c>
      <c r="G783" s="541">
        <v>0</v>
      </c>
      <c r="H783" s="541">
        <v>0</v>
      </c>
      <c r="I783" s="542">
        <v>0</v>
      </c>
      <c r="J783" s="540">
        <v>0</v>
      </c>
      <c r="K783" s="541">
        <v>0</v>
      </c>
      <c r="L783" s="541">
        <v>0</v>
      </c>
      <c r="M783" s="541">
        <v>0</v>
      </c>
      <c r="N783" s="542">
        <v>0</v>
      </c>
    </row>
    <row r="784" spans="1:14" ht="12.6" customHeight="1">
      <c r="A784" s="539" t="s">
        <v>225</v>
      </c>
      <c r="B784" s="540">
        <v>0</v>
      </c>
      <c r="C784" s="541">
        <v>0</v>
      </c>
      <c r="D784" s="541">
        <v>0</v>
      </c>
      <c r="E784" s="541">
        <v>0</v>
      </c>
      <c r="F784" s="541">
        <v>0</v>
      </c>
      <c r="G784" s="541">
        <v>0</v>
      </c>
      <c r="H784" s="541">
        <v>0</v>
      </c>
      <c r="I784" s="542">
        <v>0</v>
      </c>
      <c r="J784" s="540">
        <v>0</v>
      </c>
      <c r="K784" s="541">
        <v>0</v>
      </c>
      <c r="L784" s="541">
        <v>0</v>
      </c>
      <c r="M784" s="541">
        <v>0</v>
      </c>
      <c r="N784" s="542">
        <v>0</v>
      </c>
    </row>
    <row r="785" spans="1:14" ht="12.6" customHeight="1">
      <c r="A785" s="543" t="s">
        <v>224</v>
      </c>
      <c r="B785" s="540">
        <v>0</v>
      </c>
      <c r="C785" s="541">
        <v>0</v>
      </c>
      <c r="D785" s="541">
        <v>0</v>
      </c>
      <c r="E785" s="541">
        <v>0</v>
      </c>
      <c r="F785" s="541">
        <v>0</v>
      </c>
      <c r="G785" s="541">
        <v>0</v>
      </c>
      <c r="H785" s="541">
        <v>0</v>
      </c>
      <c r="I785" s="542">
        <v>0</v>
      </c>
      <c r="J785" s="540">
        <v>0</v>
      </c>
      <c r="K785" s="541">
        <v>0</v>
      </c>
      <c r="L785" s="541">
        <v>0</v>
      </c>
      <c r="M785" s="541">
        <v>0</v>
      </c>
      <c r="N785" s="542">
        <v>0</v>
      </c>
    </row>
    <row r="786" spans="1:14" ht="12.6" customHeight="1">
      <c r="A786" s="539" t="s">
        <v>223</v>
      </c>
      <c r="B786" s="540">
        <v>0</v>
      </c>
      <c r="C786" s="541">
        <v>0</v>
      </c>
      <c r="D786" s="541">
        <v>0</v>
      </c>
      <c r="E786" s="541">
        <v>0</v>
      </c>
      <c r="F786" s="541">
        <v>0</v>
      </c>
      <c r="G786" s="541">
        <v>0</v>
      </c>
      <c r="H786" s="541">
        <v>0</v>
      </c>
      <c r="I786" s="542">
        <v>0</v>
      </c>
      <c r="J786" s="540">
        <v>0</v>
      </c>
      <c r="K786" s="541">
        <v>0</v>
      </c>
      <c r="L786" s="541">
        <v>0</v>
      </c>
      <c r="M786" s="541">
        <v>0</v>
      </c>
      <c r="N786" s="542">
        <v>0</v>
      </c>
    </row>
    <row r="787" spans="1:14" ht="12.6" customHeight="1">
      <c r="A787" s="539" t="s">
        <v>222</v>
      </c>
      <c r="B787" s="540">
        <v>0</v>
      </c>
      <c r="C787" s="541">
        <v>0</v>
      </c>
      <c r="D787" s="541">
        <v>0</v>
      </c>
      <c r="E787" s="541">
        <v>0</v>
      </c>
      <c r="F787" s="541">
        <v>0</v>
      </c>
      <c r="G787" s="541">
        <v>0</v>
      </c>
      <c r="H787" s="541">
        <v>0</v>
      </c>
      <c r="I787" s="542">
        <v>0</v>
      </c>
      <c r="J787" s="540">
        <v>0</v>
      </c>
      <c r="K787" s="541">
        <v>0</v>
      </c>
      <c r="L787" s="541">
        <v>0</v>
      </c>
      <c r="M787" s="541">
        <v>0</v>
      </c>
      <c r="N787" s="542">
        <v>0</v>
      </c>
    </row>
    <row r="788" spans="1:14" ht="12.6" customHeight="1">
      <c r="A788" s="539" t="s">
        <v>221</v>
      </c>
      <c r="B788" s="540">
        <v>0</v>
      </c>
      <c r="C788" s="541">
        <v>0</v>
      </c>
      <c r="D788" s="541">
        <v>0</v>
      </c>
      <c r="E788" s="541">
        <v>0</v>
      </c>
      <c r="F788" s="541">
        <v>0</v>
      </c>
      <c r="G788" s="541">
        <v>0</v>
      </c>
      <c r="H788" s="541">
        <v>0</v>
      </c>
      <c r="I788" s="542">
        <v>0</v>
      </c>
      <c r="J788" s="540">
        <v>0</v>
      </c>
      <c r="K788" s="541">
        <v>0</v>
      </c>
      <c r="L788" s="541">
        <v>0</v>
      </c>
      <c r="M788" s="541">
        <v>0</v>
      </c>
      <c r="N788" s="542">
        <v>0</v>
      </c>
    </row>
    <row r="789" spans="1:14" ht="12.6" customHeight="1" thickBot="1">
      <c r="A789" s="531" t="s">
        <v>52</v>
      </c>
      <c r="B789" s="117">
        <v>0</v>
      </c>
      <c r="C789" s="115">
        <v>0</v>
      </c>
      <c r="D789" s="115">
        <v>0</v>
      </c>
      <c r="E789" s="115">
        <v>0</v>
      </c>
      <c r="F789" s="115">
        <v>0</v>
      </c>
      <c r="G789" s="115">
        <v>0</v>
      </c>
      <c r="H789" s="115">
        <v>0</v>
      </c>
      <c r="I789" s="116">
        <v>0</v>
      </c>
      <c r="J789" s="117">
        <v>0</v>
      </c>
      <c r="K789" s="115">
        <v>0</v>
      </c>
      <c r="L789" s="115">
        <v>0</v>
      </c>
      <c r="M789" s="115">
        <v>0</v>
      </c>
      <c r="N789" s="116">
        <v>0</v>
      </c>
    </row>
    <row r="790" spans="1:14" s="83" customFormat="1" ht="12.6" customHeight="1">
      <c r="A790" s="786"/>
      <c r="B790" s="526"/>
      <c r="C790" s="527"/>
      <c r="D790" s="527"/>
      <c r="E790" s="528"/>
      <c r="F790" s="528"/>
      <c r="G790" s="528"/>
      <c r="H790" s="528"/>
      <c r="I790" s="529"/>
      <c r="J790" s="530"/>
      <c r="K790" s="527"/>
      <c r="L790" s="527"/>
      <c r="M790" s="527"/>
      <c r="N790" s="529"/>
    </row>
    <row r="791" spans="1:14" ht="12.6" customHeight="1">
      <c r="A791" s="532" t="s">
        <v>174</v>
      </c>
      <c r="B791" s="533">
        <v>35</v>
      </c>
      <c r="C791" s="534">
        <v>701</v>
      </c>
      <c r="D791" s="534">
        <v>10</v>
      </c>
      <c r="E791" s="534">
        <v>4</v>
      </c>
      <c r="F791" s="534">
        <v>415</v>
      </c>
      <c r="G791" s="534">
        <v>272</v>
      </c>
      <c r="H791" s="534">
        <v>193872</v>
      </c>
      <c r="I791" s="535">
        <v>667794</v>
      </c>
      <c r="J791" s="533">
        <v>1157193</v>
      </c>
      <c r="K791" s="534">
        <v>1063664</v>
      </c>
      <c r="L791" s="534">
        <v>77267</v>
      </c>
      <c r="M791" s="534">
        <v>16262</v>
      </c>
      <c r="N791" s="535">
        <v>446186</v>
      </c>
    </row>
    <row r="792" spans="1:14" ht="12.6" customHeight="1">
      <c r="A792" s="536"/>
      <c r="B792" s="533"/>
      <c r="C792" s="537"/>
      <c r="D792" s="537"/>
      <c r="E792" s="537"/>
      <c r="F792" s="537"/>
      <c r="G792" s="537"/>
      <c r="H792" s="537"/>
      <c r="I792" s="538"/>
      <c r="J792" s="533"/>
      <c r="K792" s="537"/>
      <c r="L792" s="537"/>
      <c r="M792" s="537"/>
      <c r="N792" s="538"/>
    </row>
    <row r="793" spans="1:14" ht="12.6" customHeight="1">
      <c r="A793" s="539" t="s">
        <v>30</v>
      </c>
      <c r="B793" s="540">
        <v>3</v>
      </c>
      <c r="C793" s="541">
        <v>231</v>
      </c>
      <c r="D793" s="541">
        <v>1</v>
      </c>
      <c r="E793" s="541">
        <v>0</v>
      </c>
      <c r="F793" s="541">
        <v>136</v>
      </c>
      <c r="G793" s="541">
        <v>94</v>
      </c>
      <c r="H793" s="541">
        <v>60270</v>
      </c>
      <c r="I793" s="542">
        <v>170366</v>
      </c>
      <c r="J793" s="540">
        <v>337562</v>
      </c>
      <c r="K793" s="541">
        <v>329685</v>
      </c>
      <c r="L793" s="541">
        <v>7833</v>
      </c>
      <c r="M793" s="541">
        <v>44</v>
      </c>
      <c r="N793" s="542">
        <v>154812</v>
      </c>
    </row>
    <row r="794" spans="1:14" s="82" customFormat="1" ht="12.6" customHeight="1">
      <c r="A794" s="539" t="s">
        <v>31</v>
      </c>
      <c r="B794" s="540">
        <v>0</v>
      </c>
      <c r="C794" s="541">
        <v>0</v>
      </c>
      <c r="D794" s="541">
        <v>0</v>
      </c>
      <c r="E794" s="541">
        <v>0</v>
      </c>
      <c r="F794" s="541">
        <v>0</v>
      </c>
      <c r="G794" s="541">
        <v>0</v>
      </c>
      <c r="H794" s="541">
        <v>0</v>
      </c>
      <c r="I794" s="542">
        <v>0</v>
      </c>
      <c r="J794" s="540">
        <v>0</v>
      </c>
      <c r="K794" s="541">
        <v>0</v>
      </c>
      <c r="L794" s="541">
        <v>0</v>
      </c>
      <c r="M794" s="541">
        <v>0</v>
      </c>
      <c r="N794" s="542">
        <v>0</v>
      </c>
    </row>
    <row r="795" spans="1:14" s="82" customFormat="1" ht="12.6" customHeight="1">
      <c r="A795" s="539" t="s">
        <v>32</v>
      </c>
      <c r="B795" s="540">
        <v>2</v>
      </c>
      <c r="C795" s="541">
        <v>56</v>
      </c>
      <c r="D795" s="541">
        <v>1</v>
      </c>
      <c r="E795" s="541">
        <v>1</v>
      </c>
      <c r="F795" s="541">
        <v>9</v>
      </c>
      <c r="G795" s="541">
        <v>45</v>
      </c>
      <c r="H795" s="541" t="s">
        <v>2785</v>
      </c>
      <c r="I795" s="542" t="s">
        <v>2788</v>
      </c>
      <c r="J795" s="540" t="s">
        <v>2785</v>
      </c>
      <c r="K795" s="541" t="s">
        <v>2785</v>
      </c>
      <c r="L795" s="541" t="s">
        <v>2789</v>
      </c>
      <c r="M795" s="541">
        <v>0</v>
      </c>
      <c r="N795" s="542" t="s">
        <v>2785</v>
      </c>
    </row>
    <row r="796" spans="1:14" s="82" customFormat="1" ht="12.6" customHeight="1">
      <c r="A796" s="539" t="s">
        <v>33</v>
      </c>
      <c r="B796" s="540">
        <v>11</v>
      </c>
      <c r="C796" s="541">
        <v>109</v>
      </c>
      <c r="D796" s="541">
        <v>3</v>
      </c>
      <c r="E796" s="541">
        <v>1</v>
      </c>
      <c r="F796" s="541">
        <v>85</v>
      </c>
      <c r="G796" s="541">
        <v>20</v>
      </c>
      <c r="H796" s="541">
        <v>33843</v>
      </c>
      <c r="I796" s="542">
        <v>106334</v>
      </c>
      <c r="J796" s="540">
        <v>187517</v>
      </c>
      <c r="K796" s="541">
        <v>174842</v>
      </c>
      <c r="L796" s="541">
        <v>10552</v>
      </c>
      <c r="M796" s="541">
        <v>2123</v>
      </c>
      <c r="N796" s="542">
        <v>75169</v>
      </c>
    </row>
    <row r="797" spans="1:14" s="82" customFormat="1" ht="12.6" customHeight="1">
      <c r="A797" s="539" t="s">
        <v>34</v>
      </c>
      <c r="B797" s="540">
        <v>4</v>
      </c>
      <c r="C797" s="541">
        <v>88</v>
      </c>
      <c r="D797" s="541">
        <v>0</v>
      </c>
      <c r="E797" s="541">
        <v>0</v>
      </c>
      <c r="F797" s="541">
        <v>69</v>
      </c>
      <c r="G797" s="541">
        <v>19</v>
      </c>
      <c r="H797" s="541">
        <v>32390</v>
      </c>
      <c r="I797" s="542">
        <v>254308</v>
      </c>
      <c r="J797" s="540">
        <v>357200</v>
      </c>
      <c r="K797" s="541">
        <v>339162</v>
      </c>
      <c r="L797" s="541">
        <v>15000</v>
      </c>
      <c r="M797" s="541">
        <v>3038</v>
      </c>
      <c r="N797" s="542">
        <v>87404</v>
      </c>
    </row>
    <row r="798" spans="1:14" s="82" customFormat="1" ht="12.6" customHeight="1">
      <c r="A798" s="543" t="s">
        <v>230</v>
      </c>
      <c r="B798" s="540">
        <v>0</v>
      </c>
      <c r="C798" s="541">
        <v>0</v>
      </c>
      <c r="D798" s="541">
        <v>0</v>
      </c>
      <c r="E798" s="541">
        <v>0</v>
      </c>
      <c r="F798" s="541">
        <v>0</v>
      </c>
      <c r="G798" s="541">
        <v>0</v>
      </c>
      <c r="H798" s="541">
        <v>0</v>
      </c>
      <c r="I798" s="542">
        <v>0</v>
      </c>
      <c r="J798" s="540">
        <v>0</v>
      </c>
      <c r="K798" s="541">
        <v>0</v>
      </c>
      <c r="L798" s="541">
        <v>0</v>
      </c>
      <c r="M798" s="541">
        <v>0</v>
      </c>
      <c r="N798" s="542">
        <v>0</v>
      </c>
    </row>
    <row r="799" spans="1:14" s="82" customFormat="1" ht="12.6" customHeight="1">
      <c r="A799" s="539" t="s">
        <v>36</v>
      </c>
      <c r="B799" s="540">
        <v>1</v>
      </c>
      <c r="C799" s="541">
        <v>7</v>
      </c>
      <c r="D799" s="541">
        <v>1</v>
      </c>
      <c r="E799" s="541">
        <v>0</v>
      </c>
      <c r="F799" s="541">
        <v>2</v>
      </c>
      <c r="G799" s="541">
        <v>4</v>
      </c>
      <c r="H799" s="541" t="s">
        <v>2785</v>
      </c>
      <c r="I799" s="542" t="s">
        <v>2785</v>
      </c>
      <c r="J799" s="540" t="s">
        <v>2785</v>
      </c>
      <c r="K799" s="541">
        <v>0</v>
      </c>
      <c r="L799" s="541" t="s">
        <v>2786</v>
      </c>
      <c r="M799" s="541">
        <v>0</v>
      </c>
      <c r="N799" s="542" t="s">
        <v>2786</v>
      </c>
    </row>
    <row r="800" spans="1:14" s="82" customFormat="1" ht="12.6" customHeight="1">
      <c r="A800" s="539" t="s">
        <v>37</v>
      </c>
      <c r="B800" s="540">
        <v>2</v>
      </c>
      <c r="C800" s="541">
        <v>24</v>
      </c>
      <c r="D800" s="541">
        <v>0</v>
      </c>
      <c r="E800" s="541">
        <v>0</v>
      </c>
      <c r="F800" s="541">
        <v>11</v>
      </c>
      <c r="G800" s="541">
        <v>13</v>
      </c>
      <c r="H800" s="541" t="s">
        <v>2792</v>
      </c>
      <c r="I800" s="542" t="s">
        <v>2785</v>
      </c>
      <c r="J800" s="540" t="s">
        <v>2785</v>
      </c>
      <c r="K800" s="541" t="s">
        <v>2785</v>
      </c>
      <c r="L800" s="541" t="s">
        <v>2850</v>
      </c>
      <c r="M800" s="541" t="s">
        <v>2785</v>
      </c>
      <c r="N800" s="542" t="s">
        <v>2792</v>
      </c>
    </row>
    <row r="801" spans="1:14" s="82" customFormat="1" ht="12.6" customHeight="1">
      <c r="A801" s="539" t="s">
        <v>229</v>
      </c>
      <c r="B801" s="540">
        <v>0</v>
      </c>
      <c r="C801" s="541">
        <v>0</v>
      </c>
      <c r="D801" s="541">
        <v>0</v>
      </c>
      <c r="E801" s="541">
        <v>0</v>
      </c>
      <c r="F801" s="541">
        <v>0</v>
      </c>
      <c r="G801" s="541">
        <v>0</v>
      </c>
      <c r="H801" s="541">
        <v>0</v>
      </c>
      <c r="I801" s="542">
        <v>0</v>
      </c>
      <c r="J801" s="540">
        <v>0</v>
      </c>
      <c r="K801" s="541">
        <v>0</v>
      </c>
      <c r="L801" s="541">
        <v>0</v>
      </c>
      <c r="M801" s="541">
        <v>0</v>
      </c>
      <c r="N801" s="542">
        <v>0</v>
      </c>
    </row>
    <row r="802" spans="1:14" s="82" customFormat="1" ht="12.6" customHeight="1">
      <c r="A802" s="539" t="s">
        <v>39</v>
      </c>
      <c r="B802" s="540">
        <v>4</v>
      </c>
      <c r="C802" s="541">
        <v>38</v>
      </c>
      <c r="D802" s="541">
        <v>4</v>
      </c>
      <c r="E802" s="541">
        <v>2</v>
      </c>
      <c r="F802" s="541">
        <v>18</v>
      </c>
      <c r="G802" s="541">
        <v>14</v>
      </c>
      <c r="H802" s="541">
        <v>5345</v>
      </c>
      <c r="I802" s="542">
        <v>17240</v>
      </c>
      <c r="J802" s="540">
        <v>25642</v>
      </c>
      <c r="K802" s="541">
        <v>3300</v>
      </c>
      <c r="L802" s="541">
        <v>22342</v>
      </c>
      <c r="M802" s="541">
        <v>0</v>
      </c>
      <c r="N802" s="542">
        <v>7779</v>
      </c>
    </row>
    <row r="803" spans="1:14" s="82" customFormat="1" ht="12.6" customHeight="1">
      <c r="A803" s="539" t="s">
        <v>40</v>
      </c>
      <c r="B803" s="540">
        <v>0</v>
      </c>
      <c r="C803" s="541">
        <v>0</v>
      </c>
      <c r="D803" s="541">
        <v>0</v>
      </c>
      <c r="E803" s="541">
        <v>0</v>
      </c>
      <c r="F803" s="541">
        <v>0</v>
      </c>
      <c r="G803" s="541">
        <v>0</v>
      </c>
      <c r="H803" s="541">
        <v>0</v>
      </c>
      <c r="I803" s="542">
        <v>0</v>
      </c>
      <c r="J803" s="540">
        <v>0</v>
      </c>
      <c r="K803" s="541">
        <v>0</v>
      </c>
      <c r="L803" s="541">
        <v>0</v>
      </c>
      <c r="M803" s="541">
        <v>0</v>
      </c>
      <c r="N803" s="542">
        <v>0</v>
      </c>
    </row>
    <row r="804" spans="1:14" ht="12.6" customHeight="1">
      <c r="A804" s="543" t="s">
        <v>228</v>
      </c>
      <c r="B804" s="540">
        <v>0</v>
      </c>
      <c r="C804" s="541">
        <v>0</v>
      </c>
      <c r="D804" s="541">
        <v>0</v>
      </c>
      <c r="E804" s="541">
        <v>0</v>
      </c>
      <c r="F804" s="541">
        <v>0</v>
      </c>
      <c r="G804" s="541">
        <v>0</v>
      </c>
      <c r="H804" s="541">
        <v>0</v>
      </c>
      <c r="I804" s="542">
        <v>0</v>
      </c>
      <c r="J804" s="540">
        <v>0</v>
      </c>
      <c r="K804" s="541">
        <v>0</v>
      </c>
      <c r="L804" s="541">
        <v>0</v>
      </c>
      <c r="M804" s="541">
        <v>0</v>
      </c>
      <c r="N804" s="542">
        <v>0</v>
      </c>
    </row>
    <row r="805" spans="1:14" ht="12" customHeight="1">
      <c r="A805" s="539" t="s">
        <v>42</v>
      </c>
      <c r="B805" s="540">
        <v>2</v>
      </c>
      <c r="C805" s="541">
        <v>30</v>
      </c>
      <c r="D805" s="541">
        <v>0</v>
      </c>
      <c r="E805" s="541">
        <v>0</v>
      </c>
      <c r="F805" s="541">
        <v>26</v>
      </c>
      <c r="G805" s="541">
        <v>4</v>
      </c>
      <c r="H805" s="541" t="s">
        <v>2850</v>
      </c>
      <c r="I805" s="542" t="s">
        <v>2785</v>
      </c>
      <c r="J805" s="540" t="s">
        <v>2785</v>
      </c>
      <c r="K805" s="541" t="s">
        <v>2785</v>
      </c>
      <c r="L805" s="541">
        <v>0</v>
      </c>
      <c r="M805" s="541">
        <v>0</v>
      </c>
      <c r="N805" s="542" t="s">
        <v>2850</v>
      </c>
    </row>
    <row r="806" spans="1:14" ht="12.6" customHeight="1">
      <c r="A806" s="539" t="s">
        <v>43</v>
      </c>
      <c r="B806" s="540">
        <v>1</v>
      </c>
      <c r="C806" s="541">
        <v>9</v>
      </c>
      <c r="D806" s="541">
        <v>0</v>
      </c>
      <c r="E806" s="541">
        <v>0</v>
      </c>
      <c r="F806" s="541">
        <v>6</v>
      </c>
      <c r="G806" s="541">
        <v>3</v>
      </c>
      <c r="H806" s="541" t="s">
        <v>2785</v>
      </c>
      <c r="I806" s="542" t="s">
        <v>2785</v>
      </c>
      <c r="J806" s="540" t="s">
        <v>2785</v>
      </c>
      <c r="K806" s="541">
        <v>0</v>
      </c>
      <c r="L806" s="541" t="s">
        <v>2785</v>
      </c>
      <c r="M806" s="541">
        <v>0</v>
      </c>
      <c r="N806" s="542" t="s">
        <v>2785</v>
      </c>
    </row>
    <row r="807" spans="1:14" ht="12.6" customHeight="1">
      <c r="A807" s="539" t="s">
        <v>44</v>
      </c>
      <c r="B807" s="540">
        <v>0</v>
      </c>
      <c r="C807" s="541">
        <v>0</v>
      </c>
      <c r="D807" s="541">
        <v>0</v>
      </c>
      <c r="E807" s="541">
        <v>0</v>
      </c>
      <c r="F807" s="541">
        <v>0</v>
      </c>
      <c r="G807" s="541">
        <v>0</v>
      </c>
      <c r="H807" s="541">
        <v>0</v>
      </c>
      <c r="I807" s="542">
        <v>0</v>
      </c>
      <c r="J807" s="540">
        <v>0</v>
      </c>
      <c r="K807" s="541">
        <v>0</v>
      </c>
      <c r="L807" s="541">
        <v>0</v>
      </c>
      <c r="M807" s="541">
        <v>0</v>
      </c>
      <c r="N807" s="542">
        <v>0</v>
      </c>
    </row>
    <row r="808" spans="1:14" ht="12.6" customHeight="1">
      <c r="A808" s="539" t="s">
        <v>45</v>
      </c>
      <c r="B808" s="540">
        <v>1</v>
      </c>
      <c r="C808" s="541">
        <v>8</v>
      </c>
      <c r="D808" s="541">
        <v>0</v>
      </c>
      <c r="E808" s="541">
        <v>0</v>
      </c>
      <c r="F808" s="541">
        <v>6</v>
      </c>
      <c r="G808" s="541">
        <v>2</v>
      </c>
      <c r="H808" s="541" t="s">
        <v>2785</v>
      </c>
      <c r="I808" s="542" t="s">
        <v>2852</v>
      </c>
      <c r="J808" s="540" t="s">
        <v>2785</v>
      </c>
      <c r="K808" s="541" t="s">
        <v>2785</v>
      </c>
      <c r="L808" s="541">
        <v>0</v>
      </c>
      <c r="M808" s="541">
        <v>0</v>
      </c>
      <c r="N808" s="542" t="s">
        <v>2785</v>
      </c>
    </row>
    <row r="809" spans="1:14" ht="12.6" customHeight="1">
      <c r="A809" s="539" t="s">
        <v>227</v>
      </c>
      <c r="B809" s="540">
        <v>0</v>
      </c>
      <c r="C809" s="541">
        <v>0</v>
      </c>
      <c r="D809" s="541">
        <v>0</v>
      </c>
      <c r="E809" s="541">
        <v>0</v>
      </c>
      <c r="F809" s="541">
        <v>0</v>
      </c>
      <c r="G809" s="541">
        <v>0</v>
      </c>
      <c r="H809" s="541">
        <v>0</v>
      </c>
      <c r="I809" s="542">
        <v>0</v>
      </c>
      <c r="J809" s="540">
        <v>0</v>
      </c>
      <c r="K809" s="541">
        <v>0</v>
      </c>
      <c r="L809" s="541">
        <v>0</v>
      </c>
      <c r="M809" s="541">
        <v>0</v>
      </c>
      <c r="N809" s="542">
        <v>0</v>
      </c>
    </row>
    <row r="810" spans="1:14" ht="12.6" customHeight="1">
      <c r="A810" s="539" t="s">
        <v>226</v>
      </c>
      <c r="B810" s="540">
        <v>0</v>
      </c>
      <c r="C810" s="541">
        <v>0</v>
      </c>
      <c r="D810" s="541">
        <v>0</v>
      </c>
      <c r="E810" s="541">
        <v>0</v>
      </c>
      <c r="F810" s="541">
        <v>0</v>
      </c>
      <c r="G810" s="541">
        <v>0</v>
      </c>
      <c r="H810" s="541">
        <v>0</v>
      </c>
      <c r="I810" s="542">
        <v>0</v>
      </c>
      <c r="J810" s="540">
        <v>0</v>
      </c>
      <c r="K810" s="541">
        <v>0</v>
      </c>
      <c r="L810" s="541">
        <v>0</v>
      </c>
      <c r="M810" s="541">
        <v>0</v>
      </c>
      <c r="N810" s="542">
        <v>0</v>
      </c>
    </row>
    <row r="811" spans="1:14" ht="12.6" customHeight="1">
      <c r="A811" s="539" t="s">
        <v>225</v>
      </c>
      <c r="B811" s="540">
        <v>0</v>
      </c>
      <c r="C811" s="541">
        <v>0</v>
      </c>
      <c r="D811" s="541">
        <v>0</v>
      </c>
      <c r="E811" s="541">
        <v>0</v>
      </c>
      <c r="F811" s="541">
        <v>0</v>
      </c>
      <c r="G811" s="541">
        <v>0</v>
      </c>
      <c r="H811" s="541">
        <v>0</v>
      </c>
      <c r="I811" s="542">
        <v>0</v>
      </c>
      <c r="J811" s="540">
        <v>0</v>
      </c>
      <c r="K811" s="541">
        <v>0</v>
      </c>
      <c r="L811" s="541">
        <v>0</v>
      </c>
      <c r="M811" s="541">
        <v>0</v>
      </c>
      <c r="N811" s="542">
        <v>0</v>
      </c>
    </row>
    <row r="812" spans="1:14" ht="12.6" customHeight="1">
      <c r="A812" s="543" t="s">
        <v>224</v>
      </c>
      <c r="B812" s="540">
        <v>0</v>
      </c>
      <c r="C812" s="541">
        <v>0</v>
      </c>
      <c r="D812" s="541">
        <v>0</v>
      </c>
      <c r="E812" s="541">
        <v>0</v>
      </c>
      <c r="F812" s="541">
        <v>0</v>
      </c>
      <c r="G812" s="541">
        <v>0</v>
      </c>
      <c r="H812" s="541">
        <v>0</v>
      </c>
      <c r="I812" s="542">
        <v>0</v>
      </c>
      <c r="J812" s="540">
        <v>0</v>
      </c>
      <c r="K812" s="541">
        <v>0</v>
      </c>
      <c r="L812" s="541">
        <v>0</v>
      </c>
      <c r="M812" s="541">
        <v>0</v>
      </c>
      <c r="N812" s="542">
        <v>0</v>
      </c>
    </row>
    <row r="813" spans="1:14" ht="12.6" customHeight="1">
      <c r="A813" s="539" t="s">
        <v>223</v>
      </c>
      <c r="B813" s="540">
        <v>0</v>
      </c>
      <c r="C813" s="541">
        <v>0</v>
      </c>
      <c r="D813" s="541">
        <v>0</v>
      </c>
      <c r="E813" s="541">
        <v>0</v>
      </c>
      <c r="F813" s="541">
        <v>0</v>
      </c>
      <c r="G813" s="541">
        <v>0</v>
      </c>
      <c r="H813" s="541">
        <v>0</v>
      </c>
      <c r="I813" s="542">
        <v>0</v>
      </c>
      <c r="J813" s="540">
        <v>0</v>
      </c>
      <c r="K813" s="541">
        <v>0</v>
      </c>
      <c r="L813" s="541">
        <v>0</v>
      </c>
      <c r="M813" s="541">
        <v>0</v>
      </c>
      <c r="N813" s="542">
        <v>0</v>
      </c>
    </row>
    <row r="814" spans="1:14" ht="12.6" customHeight="1">
      <c r="A814" s="539" t="s">
        <v>222</v>
      </c>
      <c r="B814" s="540">
        <v>0</v>
      </c>
      <c r="C814" s="541">
        <v>0</v>
      </c>
      <c r="D814" s="541">
        <v>0</v>
      </c>
      <c r="E814" s="541">
        <v>0</v>
      </c>
      <c r="F814" s="541">
        <v>0</v>
      </c>
      <c r="G814" s="541">
        <v>0</v>
      </c>
      <c r="H814" s="541">
        <v>0</v>
      </c>
      <c r="I814" s="542">
        <v>0</v>
      </c>
      <c r="J814" s="540">
        <v>0</v>
      </c>
      <c r="K814" s="541">
        <v>0</v>
      </c>
      <c r="L814" s="541">
        <v>0</v>
      </c>
      <c r="M814" s="541">
        <v>0</v>
      </c>
      <c r="N814" s="542">
        <v>0</v>
      </c>
    </row>
    <row r="815" spans="1:14" ht="12.6" customHeight="1">
      <c r="A815" s="539" t="s">
        <v>221</v>
      </c>
      <c r="B815" s="540">
        <v>1</v>
      </c>
      <c r="C815" s="541">
        <v>17</v>
      </c>
      <c r="D815" s="541">
        <v>0</v>
      </c>
      <c r="E815" s="541">
        <v>0</v>
      </c>
      <c r="F815" s="541">
        <v>2</v>
      </c>
      <c r="G815" s="541">
        <v>15</v>
      </c>
      <c r="H815" s="541" t="s">
        <v>2785</v>
      </c>
      <c r="I815" s="542" t="s">
        <v>2785</v>
      </c>
      <c r="J815" s="540" t="s">
        <v>2785</v>
      </c>
      <c r="K815" s="541" t="s">
        <v>2785</v>
      </c>
      <c r="L815" s="541">
        <v>0</v>
      </c>
      <c r="M815" s="541">
        <v>0</v>
      </c>
      <c r="N815" s="542" t="s">
        <v>2786</v>
      </c>
    </row>
    <row r="816" spans="1:14" ht="12.6" customHeight="1" thickBot="1">
      <c r="A816" s="531" t="s">
        <v>52</v>
      </c>
      <c r="B816" s="117">
        <v>3</v>
      </c>
      <c r="C816" s="115">
        <v>84</v>
      </c>
      <c r="D816" s="115">
        <v>0</v>
      </c>
      <c r="E816" s="115">
        <v>0</v>
      </c>
      <c r="F816" s="115">
        <v>45</v>
      </c>
      <c r="G816" s="115">
        <v>39</v>
      </c>
      <c r="H816" s="115">
        <v>19327</v>
      </c>
      <c r="I816" s="116">
        <v>60697</v>
      </c>
      <c r="J816" s="117">
        <v>101033</v>
      </c>
      <c r="K816" s="115" t="s">
        <v>2785</v>
      </c>
      <c r="L816" s="115">
        <v>0</v>
      </c>
      <c r="M816" s="115" t="s">
        <v>2844</v>
      </c>
      <c r="N816" s="116">
        <v>37731</v>
      </c>
    </row>
    <row r="817" spans="1:14" s="83" customFormat="1" ht="12.6" customHeight="1">
      <c r="A817" s="786"/>
      <c r="B817" s="526"/>
      <c r="C817" s="527"/>
      <c r="D817" s="527"/>
      <c r="E817" s="528"/>
      <c r="F817" s="528"/>
      <c r="G817" s="528"/>
      <c r="H817" s="528"/>
      <c r="I817" s="529"/>
      <c r="J817" s="530"/>
      <c r="K817" s="527"/>
      <c r="L817" s="527"/>
      <c r="M817" s="527"/>
      <c r="N817" s="529"/>
    </row>
    <row r="818" spans="1:14" ht="12.6" customHeight="1">
      <c r="A818" s="532" t="s">
        <v>2768</v>
      </c>
      <c r="B818" s="533">
        <v>18</v>
      </c>
      <c r="C818" s="534">
        <v>432</v>
      </c>
      <c r="D818" s="534">
        <v>5</v>
      </c>
      <c r="E818" s="534">
        <v>1</v>
      </c>
      <c r="F818" s="534">
        <v>260</v>
      </c>
      <c r="G818" s="534">
        <v>166</v>
      </c>
      <c r="H818" s="534">
        <v>148466</v>
      </c>
      <c r="I818" s="535">
        <v>640706</v>
      </c>
      <c r="J818" s="533">
        <v>1024309</v>
      </c>
      <c r="K818" s="534">
        <v>941747</v>
      </c>
      <c r="L818" s="534">
        <v>16132</v>
      </c>
      <c r="M818" s="534">
        <v>66430</v>
      </c>
      <c r="N818" s="535">
        <v>352348</v>
      </c>
    </row>
    <row r="819" spans="1:14" ht="12.6" customHeight="1">
      <c r="A819" s="536"/>
      <c r="B819" s="533"/>
      <c r="C819" s="537"/>
      <c r="D819" s="537"/>
      <c r="E819" s="537"/>
      <c r="F819" s="537"/>
      <c r="G819" s="537"/>
      <c r="H819" s="537"/>
      <c r="I819" s="538"/>
      <c r="J819" s="533"/>
      <c r="K819" s="537"/>
      <c r="L819" s="537"/>
      <c r="M819" s="537"/>
      <c r="N819" s="538"/>
    </row>
    <row r="820" spans="1:14" ht="12.6" customHeight="1">
      <c r="A820" s="539" t="s">
        <v>30</v>
      </c>
      <c r="B820" s="540">
        <v>2</v>
      </c>
      <c r="C820" s="541">
        <v>222</v>
      </c>
      <c r="D820" s="541">
        <v>0</v>
      </c>
      <c r="E820" s="541">
        <v>0</v>
      </c>
      <c r="F820" s="541">
        <v>138</v>
      </c>
      <c r="G820" s="541">
        <v>84</v>
      </c>
      <c r="H820" s="541" t="s">
        <v>2785</v>
      </c>
      <c r="I820" s="542" t="s">
        <v>2785</v>
      </c>
      <c r="J820" s="540" t="s">
        <v>2785</v>
      </c>
      <c r="K820" s="541" t="s">
        <v>2785</v>
      </c>
      <c r="L820" s="541">
        <v>0</v>
      </c>
      <c r="M820" s="541" t="s">
        <v>2785</v>
      </c>
      <c r="N820" s="542" t="s">
        <v>2785</v>
      </c>
    </row>
    <row r="821" spans="1:14" s="82" customFormat="1" ht="12.6" customHeight="1">
      <c r="A821" s="539" t="s">
        <v>31</v>
      </c>
      <c r="B821" s="540">
        <v>1</v>
      </c>
      <c r="C821" s="541">
        <v>5</v>
      </c>
      <c r="D821" s="541">
        <v>0</v>
      </c>
      <c r="E821" s="541">
        <v>0</v>
      </c>
      <c r="F821" s="541">
        <v>2</v>
      </c>
      <c r="G821" s="541">
        <v>3</v>
      </c>
      <c r="H821" s="541" t="s">
        <v>2785</v>
      </c>
      <c r="I821" s="542" t="s">
        <v>2785</v>
      </c>
      <c r="J821" s="540" t="s">
        <v>2785</v>
      </c>
      <c r="K821" s="541" t="s">
        <v>2850</v>
      </c>
      <c r="L821" s="541">
        <v>0</v>
      </c>
      <c r="M821" s="541">
        <v>0</v>
      </c>
      <c r="N821" s="542" t="s">
        <v>2791</v>
      </c>
    </row>
    <row r="822" spans="1:14" s="82" customFormat="1" ht="12.6" customHeight="1">
      <c r="A822" s="539" t="s">
        <v>32</v>
      </c>
      <c r="B822" s="540">
        <v>0</v>
      </c>
      <c r="C822" s="541">
        <v>0</v>
      </c>
      <c r="D822" s="541">
        <v>0</v>
      </c>
      <c r="E822" s="541">
        <v>0</v>
      </c>
      <c r="F822" s="541">
        <v>0</v>
      </c>
      <c r="G822" s="541">
        <v>0</v>
      </c>
      <c r="H822" s="541">
        <v>0</v>
      </c>
      <c r="I822" s="542">
        <v>0</v>
      </c>
      <c r="J822" s="540">
        <v>0</v>
      </c>
      <c r="K822" s="541">
        <v>0</v>
      </c>
      <c r="L822" s="541">
        <v>0</v>
      </c>
      <c r="M822" s="541">
        <v>0</v>
      </c>
      <c r="N822" s="542">
        <v>0</v>
      </c>
    </row>
    <row r="823" spans="1:14" s="82" customFormat="1" ht="12.6" customHeight="1">
      <c r="A823" s="539" t="s">
        <v>33</v>
      </c>
      <c r="B823" s="540">
        <v>6</v>
      </c>
      <c r="C823" s="541">
        <v>104</v>
      </c>
      <c r="D823" s="541">
        <v>2</v>
      </c>
      <c r="E823" s="541">
        <v>1</v>
      </c>
      <c r="F823" s="541">
        <v>74</v>
      </c>
      <c r="G823" s="541">
        <v>27</v>
      </c>
      <c r="H823" s="541">
        <v>46888</v>
      </c>
      <c r="I823" s="542">
        <v>152567</v>
      </c>
      <c r="J823" s="540">
        <v>227552</v>
      </c>
      <c r="K823" s="541">
        <v>206201</v>
      </c>
      <c r="L823" s="541">
        <v>10</v>
      </c>
      <c r="M823" s="541">
        <v>21341</v>
      </c>
      <c r="N823" s="542">
        <v>73214</v>
      </c>
    </row>
    <row r="824" spans="1:14" s="82" customFormat="1" ht="12.6" customHeight="1">
      <c r="A824" s="539" t="s">
        <v>34</v>
      </c>
      <c r="B824" s="540">
        <v>3</v>
      </c>
      <c r="C824" s="541">
        <v>22</v>
      </c>
      <c r="D824" s="541">
        <v>1</v>
      </c>
      <c r="E824" s="541">
        <v>0</v>
      </c>
      <c r="F824" s="541">
        <v>8</v>
      </c>
      <c r="G824" s="541">
        <v>13</v>
      </c>
      <c r="H824" s="541">
        <v>3877</v>
      </c>
      <c r="I824" s="542">
        <v>3726</v>
      </c>
      <c r="J824" s="540">
        <v>10987</v>
      </c>
      <c r="K824" s="541" t="s">
        <v>2785</v>
      </c>
      <c r="L824" s="541" t="s">
        <v>2789</v>
      </c>
      <c r="M824" s="541">
        <v>0</v>
      </c>
      <c r="N824" s="542">
        <v>6723</v>
      </c>
    </row>
    <row r="825" spans="1:14" s="82" customFormat="1" ht="12.6" customHeight="1">
      <c r="A825" s="543" t="s">
        <v>230</v>
      </c>
      <c r="B825" s="540">
        <v>2</v>
      </c>
      <c r="C825" s="541">
        <v>27</v>
      </c>
      <c r="D825" s="541">
        <v>1</v>
      </c>
      <c r="E825" s="541">
        <v>0</v>
      </c>
      <c r="F825" s="541">
        <v>13</v>
      </c>
      <c r="G825" s="541">
        <v>13</v>
      </c>
      <c r="H825" s="541" t="s">
        <v>2785</v>
      </c>
      <c r="I825" s="542" t="s">
        <v>2785</v>
      </c>
      <c r="J825" s="540" t="s">
        <v>2850</v>
      </c>
      <c r="K825" s="541" t="s">
        <v>2785</v>
      </c>
      <c r="L825" s="541" t="s">
        <v>2785</v>
      </c>
      <c r="M825" s="541">
        <v>0</v>
      </c>
      <c r="N825" s="542" t="s">
        <v>2785</v>
      </c>
    </row>
    <row r="826" spans="1:14" s="82" customFormat="1" ht="12.6" customHeight="1">
      <c r="A826" s="539" t="s">
        <v>36</v>
      </c>
      <c r="B826" s="540">
        <v>1</v>
      </c>
      <c r="C826" s="541">
        <v>7</v>
      </c>
      <c r="D826" s="541">
        <v>1</v>
      </c>
      <c r="E826" s="541">
        <v>0</v>
      </c>
      <c r="F826" s="541">
        <v>2</v>
      </c>
      <c r="G826" s="541">
        <v>4</v>
      </c>
      <c r="H826" s="541" t="s">
        <v>2785</v>
      </c>
      <c r="I826" s="542" t="s">
        <v>2785</v>
      </c>
      <c r="J826" s="540" t="s">
        <v>2792</v>
      </c>
      <c r="K826" s="541" t="s">
        <v>2787</v>
      </c>
      <c r="L826" s="541" t="s">
        <v>2785</v>
      </c>
      <c r="M826" s="541" t="s">
        <v>2785</v>
      </c>
      <c r="N826" s="542" t="s">
        <v>2785</v>
      </c>
    </row>
    <row r="827" spans="1:14" s="82" customFormat="1" ht="12.6" customHeight="1">
      <c r="A827" s="539" t="s">
        <v>37</v>
      </c>
      <c r="B827" s="540">
        <v>2</v>
      </c>
      <c r="C827" s="541">
        <v>39</v>
      </c>
      <c r="D827" s="541">
        <v>0</v>
      </c>
      <c r="E827" s="541">
        <v>0</v>
      </c>
      <c r="F827" s="541">
        <v>18</v>
      </c>
      <c r="G827" s="541">
        <v>21</v>
      </c>
      <c r="H827" s="541" t="s">
        <v>2785</v>
      </c>
      <c r="I827" s="542" t="s">
        <v>2785</v>
      </c>
      <c r="J827" s="540" t="s">
        <v>2785</v>
      </c>
      <c r="K827" s="541" t="s">
        <v>2785</v>
      </c>
      <c r="L827" s="541">
        <v>0</v>
      </c>
      <c r="M827" s="541">
        <v>0</v>
      </c>
      <c r="N827" s="542" t="s">
        <v>2785</v>
      </c>
    </row>
    <row r="828" spans="1:14" s="82" customFormat="1" ht="12.6" customHeight="1">
      <c r="A828" s="539" t="s">
        <v>229</v>
      </c>
      <c r="B828" s="540">
        <v>0</v>
      </c>
      <c r="C828" s="541">
        <v>0</v>
      </c>
      <c r="D828" s="541">
        <v>0</v>
      </c>
      <c r="E828" s="541">
        <v>0</v>
      </c>
      <c r="F828" s="541">
        <v>0</v>
      </c>
      <c r="G828" s="541">
        <v>0</v>
      </c>
      <c r="H828" s="541">
        <v>0</v>
      </c>
      <c r="I828" s="542">
        <v>0</v>
      </c>
      <c r="J828" s="540">
        <v>0</v>
      </c>
      <c r="K828" s="541">
        <v>0</v>
      </c>
      <c r="L828" s="541">
        <v>0</v>
      </c>
      <c r="M828" s="541">
        <v>0</v>
      </c>
      <c r="N828" s="542">
        <v>0</v>
      </c>
    </row>
    <row r="829" spans="1:14" s="82" customFormat="1" ht="12.6" customHeight="1">
      <c r="A829" s="539" t="s">
        <v>39</v>
      </c>
      <c r="B829" s="540">
        <v>0</v>
      </c>
      <c r="C829" s="541">
        <v>0</v>
      </c>
      <c r="D829" s="541">
        <v>0</v>
      </c>
      <c r="E829" s="541">
        <v>0</v>
      </c>
      <c r="F829" s="541">
        <v>0</v>
      </c>
      <c r="G829" s="541">
        <v>0</v>
      </c>
      <c r="H829" s="541">
        <v>0</v>
      </c>
      <c r="I829" s="542">
        <v>0</v>
      </c>
      <c r="J829" s="540">
        <v>0</v>
      </c>
      <c r="K829" s="541">
        <v>0</v>
      </c>
      <c r="L829" s="541">
        <v>0</v>
      </c>
      <c r="M829" s="541">
        <v>0</v>
      </c>
      <c r="N829" s="542">
        <v>0</v>
      </c>
    </row>
    <row r="830" spans="1:14" s="82" customFormat="1" ht="12.6" customHeight="1">
      <c r="A830" s="539" t="s">
        <v>40</v>
      </c>
      <c r="B830" s="540">
        <v>0</v>
      </c>
      <c r="C830" s="541">
        <v>0</v>
      </c>
      <c r="D830" s="541">
        <v>0</v>
      </c>
      <c r="E830" s="541">
        <v>0</v>
      </c>
      <c r="F830" s="541">
        <v>0</v>
      </c>
      <c r="G830" s="541">
        <v>0</v>
      </c>
      <c r="H830" s="541">
        <v>0</v>
      </c>
      <c r="I830" s="542">
        <v>0</v>
      </c>
      <c r="J830" s="540">
        <v>0</v>
      </c>
      <c r="K830" s="541">
        <v>0</v>
      </c>
      <c r="L830" s="541">
        <v>0</v>
      </c>
      <c r="M830" s="541">
        <v>0</v>
      </c>
      <c r="N830" s="542">
        <v>0</v>
      </c>
    </row>
    <row r="831" spans="1:14" ht="12.6" customHeight="1">
      <c r="A831" s="543" t="s">
        <v>228</v>
      </c>
      <c r="B831" s="540">
        <v>0</v>
      </c>
      <c r="C831" s="541">
        <v>0</v>
      </c>
      <c r="D831" s="541">
        <v>0</v>
      </c>
      <c r="E831" s="541">
        <v>0</v>
      </c>
      <c r="F831" s="541">
        <v>0</v>
      </c>
      <c r="G831" s="541">
        <v>0</v>
      </c>
      <c r="H831" s="541">
        <v>0</v>
      </c>
      <c r="I831" s="542">
        <v>0</v>
      </c>
      <c r="J831" s="540">
        <v>0</v>
      </c>
      <c r="K831" s="541">
        <v>0</v>
      </c>
      <c r="L831" s="541">
        <v>0</v>
      </c>
      <c r="M831" s="541">
        <v>0</v>
      </c>
      <c r="N831" s="542">
        <v>0</v>
      </c>
    </row>
    <row r="832" spans="1:14" ht="12.6" customHeight="1">
      <c r="A832" s="539" t="s">
        <v>42</v>
      </c>
      <c r="B832" s="540">
        <v>1</v>
      </c>
      <c r="C832" s="541">
        <v>6</v>
      </c>
      <c r="D832" s="541">
        <v>0</v>
      </c>
      <c r="E832" s="541">
        <v>0</v>
      </c>
      <c r="F832" s="541">
        <v>5</v>
      </c>
      <c r="G832" s="541">
        <v>1</v>
      </c>
      <c r="H832" s="541" t="s">
        <v>2785</v>
      </c>
      <c r="I832" s="542" t="s">
        <v>2785</v>
      </c>
      <c r="J832" s="540" t="s">
        <v>2839</v>
      </c>
      <c r="K832" s="541" t="s">
        <v>2850</v>
      </c>
      <c r="L832" s="541">
        <v>0</v>
      </c>
      <c r="M832" s="541">
        <v>0</v>
      </c>
      <c r="N832" s="542" t="s">
        <v>2785</v>
      </c>
    </row>
    <row r="833" spans="1:14" ht="12.6" customHeight="1">
      <c r="A833" s="539" t="s">
        <v>43</v>
      </c>
      <c r="B833" s="540">
        <v>0</v>
      </c>
      <c r="C833" s="541">
        <v>0</v>
      </c>
      <c r="D833" s="541">
        <v>0</v>
      </c>
      <c r="E833" s="541">
        <v>0</v>
      </c>
      <c r="F833" s="541">
        <v>0</v>
      </c>
      <c r="G833" s="541">
        <v>0</v>
      </c>
      <c r="H833" s="541">
        <v>0</v>
      </c>
      <c r="I833" s="542">
        <v>0</v>
      </c>
      <c r="J833" s="540">
        <v>0</v>
      </c>
      <c r="K833" s="541">
        <v>0</v>
      </c>
      <c r="L833" s="541">
        <v>0</v>
      </c>
      <c r="M833" s="541">
        <v>0</v>
      </c>
      <c r="N833" s="542">
        <v>0</v>
      </c>
    </row>
    <row r="834" spans="1:14" ht="12.6" customHeight="1">
      <c r="A834" s="539" t="s">
        <v>44</v>
      </c>
      <c r="B834" s="540">
        <v>0</v>
      </c>
      <c r="C834" s="541">
        <v>0</v>
      </c>
      <c r="D834" s="541">
        <v>0</v>
      </c>
      <c r="E834" s="541">
        <v>0</v>
      </c>
      <c r="F834" s="541">
        <v>0</v>
      </c>
      <c r="G834" s="541">
        <v>0</v>
      </c>
      <c r="H834" s="541">
        <v>0</v>
      </c>
      <c r="I834" s="542">
        <v>0</v>
      </c>
      <c r="J834" s="540">
        <v>0</v>
      </c>
      <c r="K834" s="541">
        <v>0</v>
      </c>
      <c r="L834" s="541">
        <v>0</v>
      </c>
      <c r="M834" s="541">
        <v>0</v>
      </c>
      <c r="N834" s="542">
        <v>0</v>
      </c>
    </row>
    <row r="835" spans="1:14" ht="12.6" customHeight="1">
      <c r="A835" s="539" t="s">
        <v>45</v>
      </c>
      <c r="B835" s="540">
        <v>0</v>
      </c>
      <c r="C835" s="541">
        <v>0</v>
      </c>
      <c r="D835" s="541">
        <v>0</v>
      </c>
      <c r="E835" s="541">
        <v>0</v>
      </c>
      <c r="F835" s="541">
        <v>0</v>
      </c>
      <c r="G835" s="541">
        <v>0</v>
      </c>
      <c r="H835" s="541">
        <v>0</v>
      </c>
      <c r="I835" s="542">
        <v>0</v>
      </c>
      <c r="J835" s="540">
        <v>0</v>
      </c>
      <c r="K835" s="541">
        <v>0</v>
      </c>
      <c r="L835" s="541">
        <v>0</v>
      </c>
      <c r="M835" s="541">
        <v>0</v>
      </c>
      <c r="N835" s="542">
        <v>0</v>
      </c>
    </row>
    <row r="836" spans="1:14" ht="12.6" customHeight="1">
      <c r="A836" s="539" t="s">
        <v>227</v>
      </c>
      <c r="B836" s="540">
        <v>0</v>
      </c>
      <c r="C836" s="541">
        <v>0</v>
      </c>
      <c r="D836" s="541">
        <v>0</v>
      </c>
      <c r="E836" s="541">
        <v>0</v>
      </c>
      <c r="F836" s="541">
        <v>0</v>
      </c>
      <c r="G836" s="541">
        <v>0</v>
      </c>
      <c r="H836" s="541">
        <v>0</v>
      </c>
      <c r="I836" s="542">
        <v>0</v>
      </c>
      <c r="J836" s="540">
        <v>0</v>
      </c>
      <c r="K836" s="541">
        <v>0</v>
      </c>
      <c r="L836" s="541">
        <v>0</v>
      </c>
      <c r="M836" s="541">
        <v>0</v>
      </c>
      <c r="N836" s="542">
        <v>0</v>
      </c>
    </row>
    <row r="837" spans="1:14" ht="12.6" customHeight="1">
      <c r="A837" s="539" t="s">
        <v>226</v>
      </c>
      <c r="B837" s="540">
        <v>0</v>
      </c>
      <c r="C837" s="541">
        <v>0</v>
      </c>
      <c r="D837" s="541">
        <v>0</v>
      </c>
      <c r="E837" s="541">
        <v>0</v>
      </c>
      <c r="F837" s="541">
        <v>0</v>
      </c>
      <c r="G837" s="541">
        <v>0</v>
      </c>
      <c r="H837" s="541">
        <v>0</v>
      </c>
      <c r="I837" s="542">
        <v>0</v>
      </c>
      <c r="J837" s="540">
        <v>0</v>
      </c>
      <c r="K837" s="541">
        <v>0</v>
      </c>
      <c r="L837" s="541">
        <v>0</v>
      </c>
      <c r="M837" s="541">
        <v>0</v>
      </c>
      <c r="N837" s="542">
        <v>0</v>
      </c>
    </row>
    <row r="838" spans="1:14" ht="12.6" customHeight="1">
      <c r="A838" s="539" t="s">
        <v>225</v>
      </c>
      <c r="B838" s="540">
        <v>0</v>
      </c>
      <c r="C838" s="541">
        <v>0</v>
      </c>
      <c r="D838" s="541">
        <v>0</v>
      </c>
      <c r="E838" s="541">
        <v>0</v>
      </c>
      <c r="F838" s="541">
        <v>0</v>
      </c>
      <c r="G838" s="541">
        <v>0</v>
      </c>
      <c r="H838" s="541">
        <v>0</v>
      </c>
      <c r="I838" s="542">
        <v>0</v>
      </c>
      <c r="J838" s="540">
        <v>0</v>
      </c>
      <c r="K838" s="541">
        <v>0</v>
      </c>
      <c r="L838" s="541">
        <v>0</v>
      </c>
      <c r="M838" s="541">
        <v>0</v>
      </c>
      <c r="N838" s="542">
        <v>0</v>
      </c>
    </row>
    <row r="839" spans="1:14" ht="12.6" customHeight="1">
      <c r="A839" s="543" t="s">
        <v>224</v>
      </c>
      <c r="B839" s="540">
        <v>0</v>
      </c>
      <c r="C839" s="541">
        <v>0</v>
      </c>
      <c r="D839" s="541">
        <v>0</v>
      </c>
      <c r="E839" s="541">
        <v>0</v>
      </c>
      <c r="F839" s="541">
        <v>0</v>
      </c>
      <c r="G839" s="541">
        <v>0</v>
      </c>
      <c r="H839" s="541">
        <v>0</v>
      </c>
      <c r="I839" s="542">
        <v>0</v>
      </c>
      <c r="J839" s="540">
        <v>0</v>
      </c>
      <c r="K839" s="541">
        <v>0</v>
      </c>
      <c r="L839" s="541">
        <v>0</v>
      </c>
      <c r="M839" s="541">
        <v>0</v>
      </c>
      <c r="N839" s="542">
        <v>0</v>
      </c>
    </row>
    <row r="840" spans="1:14" ht="12.6" customHeight="1">
      <c r="A840" s="539" t="s">
        <v>223</v>
      </c>
      <c r="B840" s="540">
        <v>0</v>
      </c>
      <c r="C840" s="541">
        <v>0</v>
      </c>
      <c r="D840" s="541">
        <v>0</v>
      </c>
      <c r="E840" s="541">
        <v>0</v>
      </c>
      <c r="F840" s="541">
        <v>0</v>
      </c>
      <c r="G840" s="541">
        <v>0</v>
      </c>
      <c r="H840" s="541">
        <v>0</v>
      </c>
      <c r="I840" s="542">
        <v>0</v>
      </c>
      <c r="J840" s="540">
        <v>0</v>
      </c>
      <c r="K840" s="541">
        <v>0</v>
      </c>
      <c r="L840" s="541">
        <v>0</v>
      </c>
      <c r="M840" s="541">
        <v>0</v>
      </c>
      <c r="N840" s="542">
        <v>0</v>
      </c>
    </row>
    <row r="841" spans="1:14" ht="12.6" customHeight="1">
      <c r="A841" s="539" t="s">
        <v>222</v>
      </c>
      <c r="B841" s="540">
        <v>0</v>
      </c>
      <c r="C841" s="541">
        <v>0</v>
      </c>
      <c r="D841" s="541">
        <v>0</v>
      </c>
      <c r="E841" s="541">
        <v>0</v>
      </c>
      <c r="F841" s="541">
        <v>0</v>
      </c>
      <c r="G841" s="541">
        <v>0</v>
      </c>
      <c r="H841" s="541">
        <v>0</v>
      </c>
      <c r="I841" s="542">
        <v>0</v>
      </c>
      <c r="J841" s="540">
        <v>0</v>
      </c>
      <c r="K841" s="541">
        <v>0</v>
      </c>
      <c r="L841" s="541">
        <v>0</v>
      </c>
      <c r="M841" s="541">
        <v>0</v>
      </c>
      <c r="N841" s="542">
        <v>0</v>
      </c>
    </row>
    <row r="842" spans="1:14" ht="12.6" customHeight="1">
      <c r="A842" s="539" t="s">
        <v>221</v>
      </c>
      <c r="B842" s="540">
        <v>0</v>
      </c>
      <c r="C842" s="541">
        <v>0</v>
      </c>
      <c r="D842" s="541">
        <v>0</v>
      </c>
      <c r="E842" s="541">
        <v>0</v>
      </c>
      <c r="F842" s="541">
        <v>0</v>
      </c>
      <c r="G842" s="541">
        <v>0</v>
      </c>
      <c r="H842" s="541">
        <v>0</v>
      </c>
      <c r="I842" s="542">
        <v>0</v>
      </c>
      <c r="J842" s="540">
        <v>0</v>
      </c>
      <c r="K842" s="541">
        <v>0</v>
      </c>
      <c r="L842" s="541">
        <v>0</v>
      </c>
      <c r="M842" s="541">
        <v>0</v>
      </c>
      <c r="N842" s="542">
        <v>0</v>
      </c>
    </row>
    <row r="843" spans="1:14" ht="12.6" customHeight="1" thickBot="1">
      <c r="A843" s="531" t="s">
        <v>52</v>
      </c>
      <c r="B843" s="117">
        <v>0</v>
      </c>
      <c r="C843" s="115">
        <v>0</v>
      </c>
      <c r="D843" s="115">
        <v>0</v>
      </c>
      <c r="E843" s="115">
        <v>0</v>
      </c>
      <c r="F843" s="115">
        <v>0</v>
      </c>
      <c r="G843" s="115">
        <v>0</v>
      </c>
      <c r="H843" s="115">
        <v>0</v>
      </c>
      <c r="I843" s="116">
        <v>0</v>
      </c>
      <c r="J843" s="117">
        <v>0</v>
      </c>
      <c r="K843" s="115">
        <v>0</v>
      </c>
      <c r="L843" s="115">
        <v>0</v>
      </c>
      <c r="M843" s="115">
        <v>0</v>
      </c>
      <c r="N843" s="116">
        <v>0</v>
      </c>
    </row>
    <row r="844" spans="1:14" s="83" customFormat="1" ht="12.6" customHeight="1">
      <c r="A844" s="786"/>
      <c r="B844" s="526"/>
      <c r="C844" s="527"/>
      <c r="D844" s="527"/>
      <c r="E844" s="528"/>
      <c r="F844" s="528"/>
      <c r="G844" s="528"/>
      <c r="H844" s="528"/>
      <c r="I844" s="529"/>
      <c r="J844" s="530"/>
      <c r="K844" s="527"/>
      <c r="L844" s="527"/>
      <c r="M844" s="527"/>
      <c r="N844" s="529"/>
    </row>
    <row r="845" spans="1:14" ht="12.6" customHeight="1">
      <c r="A845" s="532" t="s">
        <v>172</v>
      </c>
      <c r="B845" s="533">
        <v>2</v>
      </c>
      <c r="C845" s="534">
        <v>14</v>
      </c>
      <c r="D845" s="534">
        <v>0</v>
      </c>
      <c r="E845" s="534">
        <v>0</v>
      </c>
      <c r="F845" s="534">
        <v>11</v>
      </c>
      <c r="G845" s="534">
        <v>3</v>
      </c>
      <c r="H845" s="534" t="s">
        <v>2785</v>
      </c>
      <c r="I845" s="535" t="s">
        <v>2785</v>
      </c>
      <c r="J845" s="533" t="s">
        <v>2786</v>
      </c>
      <c r="K845" s="534" t="s">
        <v>2785</v>
      </c>
      <c r="L845" s="534" t="s">
        <v>2786</v>
      </c>
      <c r="M845" s="534">
        <v>0</v>
      </c>
      <c r="N845" s="535" t="s">
        <v>2785</v>
      </c>
    </row>
    <row r="846" spans="1:14" ht="12.6" customHeight="1">
      <c r="A846" s="536"/>
      <c r="B846" s="533"/>
      <c r="C846" s="537"/>
      <c r="D846" s="537"/>
      <c r="E846" s="537"/>
      <c r="F846" s="537"/>
      <c r="G846" s="537"/>
      <c r="H846" s="537"/>
      <c r="I846" s="538"/>
      <c r="J846" s="533"/>
      <c r="K846" s="537"/>
      <c r="L846" s="537"/>
      <c r="M846" s="537"/>
      <c r="N846" s="538"/>
    </row>
    <row r="847" spans="1:14" ht="12.6" customHeight="1">
      <c r="A847" s="539" t="s">
        <v>30</v>
      </c>
      <c r="B847" s="540">
        <v>1</v>
      </c>
      <c r="C847" s="541">
        <v>7</v>
      </c>
      <c r="D847" s="541">
        <v>0</v>
      </c>
      <c r="E847" s="541">
        <v>0</v>
      </c>
      <c r="F847" s="541">
        <v>5</v>
      </c>
      <c r="G847" s="541">
        <v>2</v>
      </c>
      <c r="H847" s="541" t="s">
        <v>2785</v>
      </c>
      <c r="I847" s="542" t="s">
        <v>2785</v>
      </c>
      <c r="J847" s="540" t="s">
        <v>2785</v>
      </c>
      <c r="K847" s="541" t="s">
        <v>2785</v>
      </c>
      <c r="L847" s="541" t="s">
        <v>2785</v>
      </c>
      <c r="M847" s="541">
        <v>0</v>
      </c>
      <c r="N847" s="542" t="s">
        <v>2785</v>
      </c>
    </row>
    <row r="848" spans="1:14" s="82" customFormat="1" ht="12.6" customHeight="1">
      <c r="A848" s="539" t="s">
        <v>31</v>
      </c>
      <c r="B848" s="540">
        <v>0</v>
      </c>
      <c r="C848" s="541">
        <v>0</v>
      </c>
      <c r="D848" s="541">
        <v>0</v>
      </c>
      <c r="E848" s="541">
        <v>0</v>
      </c>
      <c r="F848" s="541">
        <v>0</v>
      </c>
      <c r="G848" s="541">
        <v>0</v>
      </c>
      <c r="H848" s="541">
        <v>0</v>
      </c>
      <c r="I848" s="542">
        <v>0</v>
      </c>
      <c r="J848" s="540">
        <v>0</v>
      </c>
      <c r="K848" s="541">
        <v>0</v>
      </c>
      <c r="L848" s="541">
        <v>0</v>
      </c>
      <c r="M848" s="541">
        <v>0</v>
      </c>
      <c r="N848" s="542">
        <v>0</v>
      </c>
    </row>
    <row r="849" spans="1:14" s="82" customFormat="1" ht="12.6" customHeight="1">
      <c r="A849" s="539" t="s">
        <v>32</v>
      </c>
      <c r="B849" s="540">
        <v>0</v>
      </c>
      <c r="C849" s="541">
        <v>0</v>
      </c>
      <c r="D849" s="541">
        <v>0</v>
      </c>
      <c r="E849" s="541">
        <v>0</v>
      </c>
      <c r="F849" s="541">
        <v>0</v>
      </c>
      <c r="G849" s="541">
        <v>0</v>
      </c>
      <c r="H849" s="541">
        <v>0</v>
      </c>
      <c r="I849" s="542">
        <v>0</v>
      </c>
      <c r="J849" s="540">
        <v>0</v>
      </c>
      <c r="K849" s="541">
        <v>0</v>
      </c>
      <c r="L849" s="541">
        <v>0</v>
      </c>
      <c r="M849" s="541">
        <v>0</v>
      </c>
      <c r="N849" s="542">
        <v>0</v>
      </c>
    </row>
    <row r="850" spans="1:14" s="82" customFormat="1" ht="12.6" customHeight="1">
      <c r="A850" s="539" t="s">
        <v>33</v>
      </c>
      <c r="B850" s="540">
        <v>1</v>
      </c>
      <c r="C850" s="541">
        <v>7</v>
      </c>
      <c r="D850" s="541">
        <v>0</v>
      </c>
      <c r="E850" s="541">
        <v>0</v>
      </c>
      <c r="F850" s="541">
        <v>6</v>
      </c>
      <c r="G850" s="541">
        <v>1</v>
      </c>
      <c r="H850" s="541" t="s">
        <v>2785</v>
      </c>
      <c r="I850" s="542" t="s">
        <v>2785</v>
      </c>
      <c r="J850" s="540" t="s">
        <v>2785</v>
      </c>
      <c r="K850" s="541" t="s">
        <v>2785</v>
      </c>
      <c r="L850" s="541">
        <v>0</v>
      </c>
      <c r="M850" s="541">
        <v>0</v>
      </c>
      <c r="N850" s="542" t="s">
        <v>2786</v>
      </c>
    </row>
    <row r="851" spans="1:14" s="82" customFormat="1" ht="12.6" customHeight="1">
      <c r="A851" s="539" t="s">
        <v>34</v>
      </c>
      <c r="B851" s="540">
        <v>0</v>
      </c>
      <c r="C851" s="541">
        <v>0</v>
      </c>
      <c r="D851" s="541">
        <v>0</v>
      </c>
      <c r="E851" s="541">
        <v>0</v>
      </c>
      <c r="F851" s="541">
        <v>0</v>
      </c>
      <c r="G851" s="541">
        <v>0</v>
      </c>
      <c r="H851" s="541">
        <v>0</v>
      </c>
      <c r="I851" s="542">
        <v>0</v>
      </c>
      <c r="J851" s="540">
        <v>0</v>
      </c>
      <c r="K851" s="541">
        <v>0</v>
      </c>
      <c r="L851" s="541">
        <v>0</v>
      </c>
      <c r="M851" s="541">
        <v>0</v>
      </c>
      <c r="N851" s="542">
        <v>0</v>
      </c>
    </row>
    <row r="852" spans="1:14" s="82" customFormat="1" ht="12.6" customHeight="1">
      <c r="A852" s="543" t="s">
        <v>230</v>
      </c>
      <c r="B852" s="540">
        <v>0</v>
      </c>
      <c r="C852" s="541">
        <v>0</v>
      </c>
      <c r="D852" s="541">
        <v>0</v>
      </c>
      <c r="E852" s="541">
        <v>0</v>
      </c>
      <c r="F852" s="541">
        <v>0</v>
      </c>
      <c r="G852" s="541">
        <v>0</v>
      </c>
      <c r="H852" s="541">
        <v>0</v>
      </c>
      <c r="I852" s="542">
        <v>0</v>
      </c>
      <c r="J852" s="540">
        <v>0</v>
      </c>
      <c r="K852" s="541">
        <v>0</v>
      </c>
      <c r="L852" s="541">
        <v>0</v>
      </c>
      <c r="M852" s="541">
        <v>0</v>
      </c>
      <c r="N852" s="542">
        <v>0</v>
      </c>
    </row>
    <row r="853" spans="1:14" s="82" customFormat="1" ht="12.6" customHeight="1">
      <c r="A853" s="539" t="s">
        <v>36</v>
      </c>
      <c r="B853" s="540">
        <v>0</v>
      </c>
      <c r="C853" s="541">
        <v>0</v>
      </c>
      <c r="D853" s="541">
        <v>0</v>
      </c>
      <c r="E853" s="541">
        <v>0</v>
      </c>
      <c r="F853" s="541">
        <v>0</v>
      </c>
      <c r="G853" s="541">
        <v>0</v>
      </c>
      <c r="H853" s="541">
        <v>0</v>
      </c>
      <c r="I853" s="542">
        <v>0</v>
      </c>
      <c r="J853" s="540">
        <v>0</v>
      </c>
      <c r="K853" s="541">
        <v>0</v>
      </c>
      <c r="L853" s="541">
        <v>0</v>
      </c>
      <c r="M853" s="541">
        <v>0</v>
      </c>
      <c r="N853" s="542">
        <v>0</v>
      </c>
    </row>
    <row r="854" spans="1:14" s="82" customFormat="1" ht="12.6" customHeight="1">
      <c r="A854" s="539" t="s">
        <v>37</v>
      </c>
      <c r="B854" s="540">
        <v>0</v>
      </c>
      <c r="C854" s="541">
        <v>0</v>
      </c>
      <c r="D854" s="541">
        <v>0</v>
      </c>
      <c r="E854" s="541">
        <v>0</v>
      </c>
      <c r="F854" s="541">
        <v>0</v>
      </c>
      <c r="G854" s="541">
        <v>0</v>
      </c>
      <c r="H854" s="541">
        <v>0</v>
      </c>
      <c r="I854" s="542">
        <v>0</v>
      </c>
      <c r="J854" s="540">
        <v>0</v>
      </c>
      <c r="K854" s="541">
        <v>0</v>
      </c>
      <c r="L854" s="541">
        <v>0</v>
      </c>
      <c r="M854" s="541">
        <v>0</v>
      </c>
      <c r="N854" s="542">
        <v>0</v>
      </c>
    </row>
    <row r="855" spans="1:14" s="82" customFormat="1" ht="12.6" customHeight="1">
      <c r="A855" s="539" t="s">
        <v>229</v>
      </c>
      <c r="B855" s="540">
        <v>0</v>
      </c>
      <c r="C855" s="541">
        <v>0</v>
      </c>
      <c r="D855" s="541">
        <v>0</v>
      </c>
      <c r="E855" s="541">
        <v>0</v>
      </c>
      <c r="F855" s="541">
        <v>0</v>
      </c>
      <c r="G855" s="541">
        <v>0</v>
      </c>
      <c r="H855" s="541">
        <v>0</v>
      </c>
      <c r="I855" s="542">
        <v>0</v>
      </c>
      <c r="J855" s="540">
        <v>0</v>
      </c>
      <c r="K855" s="541">
        <v>0</v>
      </c>
      <c r="L855" s="541">
        <v>0</v>
      </c>
      <c r="M855" s="541">
        <v>0</v>
      </c>
      <c r="N855" s="542">
        <v>0</v>
      </c>
    </row>
    <row r="856" spans="1:14" s="82" customFormat="1" ht="12.6" customHeight="1">
      <c r="A856" s="539" t="s">
        <v>39</v>
      </c>
      <c r="B856" s="540">
        <v>0</v>
      </c>
      <c r="C856" s="541">
        <v>0</v>
      </c>
      <c r="D856" s="541">
        <v>0</v>
      </c>
      <c r="E856" s="541">
        <v>0</v>
      </c>
      <c r="F856" s="541">
        <v>0</v>
      </c>
      <c r="G856" s="541">
        <v>0</v>
      </c>
      <c r="H856" s="541">
        <v>0</v>
      </c>
      <c r="I856" s="542">
        <v>0</v>
      </c>
      <c r="J856" s="540">
        <v>0</v>
      </c>
      <c r="K856" s="541">
        <v>0</v>
      </c>
      <c r="L856" s="541">
        <v>0</v>
      </c>
      <c r="M856" s="541">
        <v>0</v>
      </c>
      <c r="N856" s="542">
        <v>0</v>
      </c>
    </row>
    <row r="857" spans="1:14" s="82" customFormat="1" ht="12.6" customHeight="1">
      <c r="A857" s="539" t="s">
        <v>40</v>
      </c>
      <c r="B857" s="540">
        <v>0</v>
      </c>
      <c r="C857" s="541">
        <v>0</v>
      </c>
      <c r="D857" s="541">
        <v>0</v>
      </c>
      <c r="E857" s="541">
        <v>0</v>
      </c>
      <c r="F857" s="541">
        <v>0</v>
      </c>
      <c r="G857" s="541">
        <v>0</v>
      </c>
      <c r="H857" s="541">
        <v>0</v>
      </c>
      <c r="I857" s="542">
        <v>0</v>
      </c>
      <c r="J857" s="540">
        <v>0</v>
      </c>
      <c r="K857" s="541">
        <v>0</v>
      </c>
      <c r="L857" s="541">
        <v>0</v>
      </c>
      <c r="M857" s="541">
        <v>0</v>
      </c>
      <c r="N857" s="542">
        <v>0</v>
      </c>
    </row>
    <row r="858" spans="1:14" ht="12.6" customHeight="1">
      <c r="A858" s="543" t="s">
        <v>228</v>
      </c>
      <c r="B858" s="540">
        <v>0</v>
      </c>
      <c r="C858" s="541">
        <v>0</v>
      </c>
      <c r="D858" s="541">
        <v>0</v>
      </c>
      <c r="E858" s="541">
        <v>0</v>
      </c>
      <c r="F858" s="541">
        <v>0</v>
      </c>
      <c r="G858" s="541">
        <v>0</v>
      </c>
      <c r="H858" s="541">
        <v>0</v>
      </c>
      <c r="I858" s="542">
        <v>0</v>
      </c>
      <c r="J858" s="540">
        <v>0</v>
      </c>
      <c r="K858" s="541">
        <v>0</v>
      </c>
      <c r="L858" s="541">
        <v>0</v>
      </c>
      <c r="M858" s="541">
        <v>0</v>
      </c>
      <c r="N858" s="542">
        <v>0</v>
      </c>
    </row>
    <row r="859" spans="1:14" ht="12.6" customHeight="1">
      <c r="A859" s="539" t="s">
        <v>42</v>
      </c>
      <c r="B859" s="540">
        <v>0</v>
      </c>
      <c r="C859" s="541">
        <v>0</v>
      </c>
      <c r="D859" s="541">
        <v>0</v>
      </c>
      <c r="E859" s="541">
        <v>0</v>
      </c>
      <c r="F859" s="541">
        <v>0</v>
      </c>
      <c r="G859" s="541">
        <v>0</v>
      </c>
      <c r="H859" s="541">
        <v>0</v>
      </c>
      <c r="I859" s="542">
        <v>0</v>
      </c>
      <c r="J859" s="540">
        <v>0</v>
      </c>
      <c r="K859" s="541">
        <v>0</v>
      </c>
      <c r="L859" s="541">
        <v>0</v>
      </c>
      <c r="M859" s="541">
        <v>0</v>
      </c>
      <c r="N859" s="542">
        <v>0</v>
      </c>
    </row>
    <row r="860" spans="1:14" ht="12.6" customHeight="1">
      <c r="A860" s="539" t="s">
        <v>43</v>
      </c>
      <c r="B860" s="540">
        <v>0</v>
      </c>
      <c r="C860" s="541">
        <v>0</v>
      </c>
      <c r="D860" s="541">
        <v>0</v>
      </c>
      <c r="E860" s="541">
        <v>0</v>
      </c>
      <c r="F860" s="541">
        <v>0</v>
      </c>
      <c r="G860" s="541">
        <v>0</v>
      </c>
      <c r="H860" s="541">
        <v>0</v>
      </c>
      <c r="I860" s="542">
        <v>0</v>
      </c>
      <c r="J860" s="540">
        <v>0</v>
      </c>
      <c r="K860" s="541">
        <v>0</v>
      </c>
      <c r="L860" s="541">
        <v>0</v>
      </c>
      <c r="M860" s="541">
        <v>0</v>
      </c>
      <c r="N860" s="542">
        <v>0</v>
      </c>
    </row>
    <row r="861" spans="1:14" ht="12.6" customHeight="1">
      <c r="A861" s="539" t="s">
        <v>44</v>
      </c>
      <c r="B861" s="540">
        <v>0</v>
      </c>
      <c r="C861" s="541">
        <v>0</v>
      </c>
      <c r="D861" s="541">
        <v>0</v>
      </c>
      <c r="E861" s="541">
        <v>0</v>
      </c>
      <c r="F861" s="541">
        <v>0</v>
      </c>
      <c r="G861" s="541">
        <v>0</v>
      </c>
      <c r="H861" s="541">
        <v>0</v>
      </c>
      <c r="I861" s="542">
        <v>0</v>
      </c>
      <c r="J861" s="540">
        <v>0</v>
      </c>
      <c r="K861" s="541">
        <v>0</v>
      </c>
      <c r="L861" s="541">
        <v>0</v>
      </c>
      <c r="M861" s="541">
        <v>0</v>
      </c>
      <c r="N861" s="542">
        <v>0</v>
      </c>
    </row>
    <row r="862" spans="1:14" ht="12.6" customHeight="1">
      <c r="A862" s="539" t="s">
        <v>45</v>
      </c>
      <c r="B862" s="540">
        <v>0</v>
      </c>
      <c r="C862" s="541">
        <v>0</v>
      </c>
      <c r="D862" s="541">
        <v>0</v>
      </c>
      <c r="E862" s="541">
        <v>0</v>
      </c>
      <c r="F862" s="541">
        <v>0</v>
      </c>
      <c r="G862" s="541">
        <v>0</v>
      </c>
      <c r="H862" s="541">
        <v>0</v>
      </c>
      <c r="I862" s="542">
        <v>0</v>
      </c>
      <c r="J862" s="540">
        <v>0</v>
      </c>
      <c r="K862" s="541">
        <v>0</v>
      </c>
      <c r="L862" s="541">
        <v>0</v>
      </c>
      <c r="M862" s="541">
        <v>0</v>
      </c>
      <c r="N862" s="542">
        <v>0</v>
      </c>
    </row>
    <row r="863" spans="1:14" ht="12.6" customHeight="1">
      <c r="A863" s="539" t="s">
        <v>227</v>
      </c>
      <c r="B863" s="540">
        <v>0</v>
      </c>
      <c r="C863" s="541">
        <v>0</v>
      </c>
      <c r="D863" s="541">
        <v>0</v>
      </c>
      <c r="E863" s="541">
        <v>0</v>
      </c>
      <c r="F863" s="541">
        <v>0</v>
      </c>
      <c r="G863" s="541">
        <v>0</v>
      </c>
      <c r="H863" s="541">
        <v>0</v>
      </c>
      <c r="I863" s="542">
        <v>0</v>
      </c>
      <c r="J863" s="540">
        <v>0</v>
      </c>
      <c r="K863" s="541">
        <v>0</v>
      </c>
      <c r="L863" s="541">
        <v>0</v>
      </c>
      <c r="M863" s="541">
        <v>0</v>
      </c>
      <c r="N863" s="542">
        <v>0</v>
      </c>
    </row>
    <row r="864" spans="1:14" ht="12.6" customHeight="1">
      <c r="A864" s="539" t="s">
        <v>226</v>
      </c>
      <c r="B864" s="540">
        <v>0</v>
      </c>
      <c r="C864" s="541">
        <v>0</v>
      </c>
      <c r="D864" s="541">
        <v>0</v>
      </c>
      <c r="E864" s="541">
        <v>0</v>
      </c>
      <c r="F864" s="541">
        <v>0</v>
      </c>
      <c r="G864" s="541">
        <v>0</v>
      </c>
      <c r="H864" s="541">
        <v>0</v>
      </c>
      <c r="I864" s="542">
        <v>0</v>
      </c>
      <c r="J864" s="540">
        <v>0</v>
      </c>
      <c r="K864" s="541">
        <v>0</v>
      </c>
      <c r="L864" s="541">
        <v>0</v>
      </c>
      <c r="M864" s="541">
        <v>0</v>
      </c>
      <c r="N864" s="542">
        <v>0</v>
      </c>
    </row>
    <row r="865" spans="1:14" ht="12.6" customHeight="1">
      <c r="A865" s="539" t="s">
        <v>225</v>
      </c>
      <c r="B865" s="540">
        <v>0</v>
      </c>
      <c r="C865" s="541">
        <v>0</v>
      </c>
      <c r="D865" s="541">
        <v>0</v>
      </c>
      <c r="E865" s="541">
        <v>0</v>
      </c>
      <c r="F865" s="541">
        <v>0</v>
      </c>
      <c r="G865" s="541">
        <v>0</v>
      </c>
      <c r="H865" s="541">
        <v>0</v>
      </c>
      <c r="I865" s="542">
        <v>0</v>
      </c>
      <c r="J865" s="540">
        <v>0</v>
      </c>
      <c r="K865" s="541">
        <v>0</v>
      </c>
      <c r="L865" s="541">
        <v>0</v>
      </c>
      <c r="M865" s="541">
        <v>0</v>
      </c>
      <c r="N865" s="542">
        <v>0</v>
      </c>
    </row>
    <row r="866" spans="1:14" ht="12.6" customHeight="1">
      <c r="A866" s="543" t="s">
        <v>224</v>
      </c>
      <c r="B866" s="540">
        <v>0</v>
      </c>
      <c r="C866" s="541">
        <v>0</v>
      </c>
      <c r="D866" s="541">
        <v>0</v>
      </c>
      <c r="E866" s="541">
        <v>0</v>
      </c>
      <c r="F866" s="541">
        <v>0</v>
      </c>
      <c r="G866" s="541">
        <v>0</v>
      </c>
      <c r="H866" s="541">
        <v>0</v>
      </c>
      <c r="I866" s="542">
        <v>0</v>
      </c>
      <c r="J866" s="540">
        <v>0</v>
      </c>
      <c r="K866" s="541">
        <v>0</v>
      </c>
      <c r="L866" s="541">
        <v>0</v>
      </c>
      <c r="M866" s="541">
        <v>0</v>
      </c>
      <c r="N866" s="542">
        <v>0</v>
      </c>
    </row>
    <row r="867" spans="1:14" ht="12.6" customHeight="1">
      <c r="A867" s="539" t="s">
        <v>223</v>
      </c>
      <c r="B867" s="540">
        <v>0</v>
      </c>
      <c r="C867" s="541">
        <v>0</v>
      </c>
      <c r="D867" s="541">
        <v>0</v>
      </c>
      <c r="E867" s="541">
        <v>0</v>
      </c>
      <c r="F867" s="541">
        <v>0</v>
      </c>
      <c r="G867" s="541">
        <v>0</v>
      </c>
      <c r="H867" s="541">
        <v>0</v>
      </c>
      <c r="I867" s="542">
        <v>0</v>
      </c>
      <c r="J867" s="540">
        <v>0</v>
      </c>
      <c r="K867" s="541">
        <v>0</v>
      </c>
      <c r="L867" s="541">
        <v>0</v>
      </c>
      <c r="M867" s="541">
        <v>0</v>
      </c>
      <c r="N867" s="542">
        <v>0</v>
      </c>
    </row>
    <row r="868" spans="1:14" ht="12.6" customHeight="1">
      <c r="A868" s="539" t="s">
        <v>222</v>
      </c>
      <c r="B868" s="540">
        <v>0</v>
      </c>
      <c r="C868" s="541">
        <v>0</v>
      </c>
      <c r="D868" s="541">
        <v>0</v>
      </c>
      <c r="E868" s="541">
        <v>0</v>
      </c>
      <c r="F868" s="541">
        <v>0</v>
      </c>
      <c r="G868" s="541">
        <v>0</v>
      </c>
      <c r="H868" s="541">
        <v>0</v>
      </c>
      <c r="I868" s="542">
        <v>0</v>
      </c>
      <c r="J868" s="540">
        <v>0</v>
      </c>
      <c r="K868" s="541">
        <v>0</v>
      </c>
      <c r="L868" s="541">
        <v>0</v>
      </c>
      <c r="M868" s="541">
        <v>0</v>
      </c>
      <c r="N868" s="542">
        <v>0</v>
      </c>
    </row>
    <row r="869" spans="1:14" ht="12.6" customHeight="1">
      <c r="A869" s="539" t="s">
        <v>221</v>
      </c>
      <c r="B869" s="540">
        <v>0</v>
      </c>
      <c r="C869" s="541">
        <v>0</v>
      </c>
      <c r="D869" s="541">
        <v>0</v>
      </c>
      <c r="E869" s="541">
        <v>0</v>
      </c>
      <c r="F869" s="541">
        <v>0</v>
      </c>
      <c r="G869" s="541">
        <v>0</v>
      </c>
      <c r="H869" s="541">
        <v>0</v>
      </c>
      <c r="I869" s="542">
        <v>0</v>
      </c>
      <c r="J869" s="540">
        <v>0</v>
      </c>
      <c r="K869" s="541">
        <v>0</v>
      </c>
      <c r="L869" s="541">
        <v>0</v>
      </c>
      <c r="M869" s="541">
        <v>0</v>
      </c>
      <c r="N869" s="542">
        <v>0</v>
      </c>
    </row>
    <row r="870" spans="1:14" ht="12.6" customHeight="1" thickBot="1">
      <c r="A870" s="531" t="s">
        <v>52</v>
      </c>
      <c r="B870" s="117">
        <v>0</v>
      </c>
      <c r="C870" s="115">
        <v>0</v>
      </c>
      <c r="D870" s="115">
        <v>0</v>
      </c>
      <c r="E870" s="115">
        <v>0</v>
      </c>
      <c r="F870" s="115">
        <v>0</v>
      </c>
      <c r="G870" s="115">
        <v>0</v>
      </c>
      <c r="H870" s="115">
        <v>0</v>
      </c>
      <c r="I870" s="116">
        <v>0</v>
      </c>
      <c r="J870" s="117">
        <v>0</v>
      </c>
      <c r="K870" s="115">
        <v>0</v>
      </c>
      <c r="L870" s="115">
        <v>0</v>
      </c>
      <c r="M870" s="115">
        <v>0</v>
      </c>
      <c r="N870" s="116">
        <v>0</v>
      </c>
    </row>
    <row r="871" spans="1:14" s="83" customFormat="1" ht="12.6" customHeight="1">
      <c r="A871" s="786"/>
      <c r="B871" s="526"/>
      <c r="C871" s="527"/>
      <c r="D871" s="527"/>
      <c r="E871" s="528"/>
      <c r="F871" s="528"/>
      <c r="G871" s="528"/>
      <c r="H871" s="528"/>
      <c r="I871" s="529"/>
      <c r="J871" s="530"/>
      <c r="K871" s="527"/>
      <c r="L871" s="527"/>
      <c r="M871" s="527"/>
      <c r="N871" s="529"/>
    </row>
    <row r="872" spans="1:14" ht="12.6" customHeight="1">
      <c r="A872" s="532" t="s">
        <v>171</v>
      </c>
      <c r="B872" s="533">
        <v>4</v>
      </c>
      <c r="C872" s="534">
        <v>25</v>
      </c>
      <c r="D872" s="534">
        <v>1</v>
      </c>
      <c r="E872" s="534">
        <v>1</v>
      </c>
      <c r="F872" s="534">
        <v>13</v>
      </c>
      <c r="G872" s="534">
        <v>10</v>
      </c>
      <c r="H872" s="534">
        <v>6649</v>
      </c>
      <c r="I872" s="535">
        <v>10522</v>
      </c>
      <c r="J872" s="533">
        <v>20819</v>
      </c>
      <c r="K872" s="534">
        <v>20819</v>
      </c>
      <c r="L872" s="534">
        <v>0</v>
      </c>
      <c r="M872" s="534">
        <v>0</v>
      </c>
      <c r="N872" s="535">
        <v>9534</v>
      </c>
    </row>
    <row r="873" spans="1:14" ht="12.6" customHeight="1">
      <c r="A873" s="536"/>
      <c r="B873" s="533"/>
      <c r="C873" s="537"/>
      <c r="D873" s="537"/>
      <c r="E873" s="537"/>
      <c r="F873" s="537"/>
      <c r="G873" s="537"/>
      <c r="H873" s="537"/>
      <c r="I873" s="538"/>
      <c r="J873" s="533"/>
      <c r="K873" s="537"/>
      <c r="L873" s="537"/>
      <c r="M873" s="537"/>
      <c r="N873" s="538"/>
    </row>
    <row r="874" spans="1:14" ht="12.6" customHeight="1">
      <c r="A874" s="539" t="s">
        <v>30</v>
      </c>
      <c r="B874" s="540">
        <v>1</v>
      </c>
      <c r="C874" s="541">
        <v>4</v>
      </c>
      <c r="D874" s="541">
        <v>1</v>
      </c>
      <c r="E874" s="541">
        <v>1</v>
      </c>
      <c r="F874" s="541">
        <v>0</v>
      </c>
      <c r="G874" s="541">
        <v>2</v>
      </c>
      <c r="H874" s="541" t="s">
        <v>2799</v>
      </c>
      <c r="I874" s="542" t="s">
        <v>2844</v>
      </c>
      <c r="J874" s="540" t="s">
        <v>2785</v>
      </c>
      <c r="K874" s="541" t="s">
        <v>2785</v>
      </c>
      <c r="L874" s="541">
        <v>0</v>
      </c>
      <c r="M874" s="541">
        <v>0</v>
      </c>
      <c r="N874" s="542" t="s">
        <v>2785</v>
      </c>
    </row>
    <row r="875" spans="1:14" s="82" customFormat="1" ht="12.6" customHeight="1">
      <c r="A875" s="539" t="s">
        <v>31</v>
      </c>
      <c r="B875" s="540">
        <v>2</v>
      </c>
      <c r="C875" s="541">
        <v>15</v>
      </c>
      <c r="D875" s="541">
        <v>0</v>
      </c>
      <c r="E875" s="541">
        <v>0</v>
      </c>
      <c r="F875" s="541">
        <v>9</v>
      </c>
      <c r="G875" s="541">
        <v>6</v>
      </c>
      <c r="H875" s="541" t="s">
        <v>2785</v>
      </c>
      <c r="I875" s="542" t="s">
        <v>2785</v>
      </c>
      <c r="J875" s="540" t="s">
        <v>2785</v>
      </c>
      <c r="K875" s="541" t="s">
        <v>2785</v>
      </c>
      <c r="L875" s="541">
        <v>0</v>
      </c>
      <c r="M875" s="541">
        <v>0</v>
      </c>
      <c r="N875" s="542" t="s">
        <v>2785</v>
      </c>
    </row>
    <row r="876" spans="1:14" s="82" customFormat="1" ht="12.6" customHeight="1">
      <c r="A876" s="539" t="s">
        <v>32</v>
      </c>
      <c r="B876" s="540">
        <v>0</v>
      </c>
      <c r="C876" s="541">
        <v>0</v>
      </c>
      <c r="D876" s="541">
        <v>0</v>
      </c>
      <c r="E876" s="541">
        <v>0</v>
      </c>
      <c r="F876" s="541">
        <v>0</v>
      </c>
      <c r="G876" s="541">
        <v>0</v>
      </c>
      <c r="H876" s="541">
        <v>0</v>
      </c>
      <c r="I876" s="542">
        <v>0</v>
      </c>
      <c r="J876" s="540">
        <v>0</v>
      </c>
      <c r="K876" s="541">
        <v>0</v>
      </c>
      <c r="L876" s="541">
        <v>0</v>
      </c>
      <c r="M876" s="541">
        <v>0</v>
      </c>
      <c r="N876" s="542">
        <v>0</v>
      </c>
    </row>
    <row r="877" spans="1:14" s="82" customFormat="1" ht="12.6" customHeight="1">
      <c r="A877" s="539" t="s">
        <v>33</v>
      </c>
      <c r="B877" s="540">
        <v>0</v>
      </c>
      <c r="C877" s="541">
        <v>0</v>
      </c>
      <c r="D877" s="541">
        <v>0</v>
      </c>
      <c r="E877" s="541">
        <v>0</v>
      </c>
      <c r="F877" s="541">
        <v>0</v>
      </c>
      <c r="G877" s="541">
        <v>0</v>
      </c>
      <c r="H877" s="541">
        <v>0</v>
      </c>
      <c r="I877" s="542">
        <v>0</v>
      </c>
      <c r="J877" s="540">
        <v>0</v>
      </c>
      <c r="K877" s="541">
        <v>0</v>
      </c>
      <c r="L877" s="541">
        <v>0</v>
      </c>
      <c r="M877" s="541">
        <v>0</v>
      </c>
      <c r="N877" s="542">
        <v>0</v>
      </c>
    </row>
    <row r="878" spans="1:14" s="82" customFormat="1" ht="12.6" customHeight="1">
      <c r="A878" s="539" t="s">
        <v>34</v>
      </c>
      <c r="B878" s="540">
        <v>0</v>
      </c>
      <c r="C878" s="541">
        <v>0</v>
      </c>
      <c r="D878" s="541">
        <v>0</v>
      </c>
      <c r="E878" s="541">
        <v>0</v>
      </c>
      <c r="F878" s="541">
        <v>0</v>
      </c>
      <c r="G878" s="541">
        <v>0</v>
      </c>
      <c r="H878" s="541">
        <v>0</v>
      </c>
      <c r="I878" s="542">
        <v>0</v>
      </c>
      <c r="J878" s="540">
        <v>0</v>
      </c>
      <c r="K878" s="541">
        <v>0</v>
      </c>
      <c r="L878" s="541">
        <v>0</v>
      </c>
      <c r="M878" s="541">
        <v>0</v>
      </c>
      <c r="N878" s="542">
        <v>0</v>
      </c>
    </row>
    <row r="879" spans="1:14" s="82" customFormat="1" ht="12.6" customHeight="1">
      <c r="A879" s="543" t="s">
        <v>230</v>
      </c>
      <c r="B879" s="540">
        <v>0</v>
      </c>
      <c r="C879" s="541">
        <v>0</v>
      </c>
      <c r="D879" s="541">
        <v>0</v>
      </c>
      <c r="E879" s="541">
        <v>0</v>
      </c>
      <c r="F879" s="541">
        <v>0</v>
      </c>
      <c r="G879" s="541">
        <v>0</v>
      </c>
      <c r="H879" s="541">
        <v>0</v>
      </c>
      <c r="I879" s="542">
        <v>0</v>
      </c>
      <c r="J879" s="540">
        <v>0</v>
      </c>
      <c r="K879" s="541">
        <v>0</v>
      </c>
      <c r="L879" s="541">
        <v>0</v>
      </c>
      <c r="M879" s="541">
        <v>0</v>
      </c>
      <c r="N879" s="542">
        <v>0</v>
      </c>
    </row>
    <row r="880" spans="1:14" s="82" customFormat="1" ht="12.6" customHeight="1">
      <c r="A880" s="539" t="s">
        <v>36</v>
      </c>
      <c r="B880" s="540">
        <v>0</v>
      </c>
      <c r="C880" s="541">
        <v>0</v>
      </c>
      <c r="D880" s="541">
        <v>0</v>
      </c>
      <c r="E880" s="541">
        <v>0</v>
      </c>
      <c r="F880" s="541">
        <v>0</v>
      </c>
      <c r="G880" s="541">
        <v>0</v>
      </c>
      <c r="H880" s="541">
        <v>0</v>
      </c>
      <c r="I880" s="542">
        <v>0</v>
      </c>
      <c r="J880" s="540">
        <v>0</v>
      </c>
      <c r="K880" s="541">
        <v>0</v>
      </c>
      <c r="L880" s="541">
        <v>0</v>
      </c>
      <c r="M880" s="541">
        <v>0</v>
      </c>
      <c r="N880" s="542">
        <v>0</v>
      </c>
    </row>
    <row r="881" spans="1:14" s="82" customFormat="1" ht="12.6" customHeight="1">
      <c r="A881" s="539" t="s">
        <v>37</v>
      </c>
      <c r="B881" s="540">
        <v>1</v>
      </c>
      <c r="C881" s="541">
        <v>6</v>
      </c>
      <c r="D881" s="541">
        <v>0</v>
      </c>
      <c r="E881" s="541">
        <v>0</v>
      </c>
      <c r="F881" s="541">
        <v>4</v>
      </c>
      <c r="G881" s="541">
        <v>2</v>
      </c>
      <c r="H881" s="541" t="s">
        <v>2785</v>
      </c>
      <c r="I881" s="542" t="s">
        <v>2850</v>
      </c>
      <c r="J881" s="540" t="s">
        <v>2785</v>
      </c>
      <c r="K881" s="541" t="s">
        <v>2785</v>
      </c>
      <c r="L881" s="541">
        <v>0</v>
      </c>
      <c r="M881" s="541">
        <v>0</v>
      </c>
      <c r="N881" s="542" t="s">
        <v>2785</v>
      </c>
    </row>
    <row r="882" spans="1:14" s="82" customFormat="1" ht="12.6" customHeight="1">
      <c r="A882" s="539" t="s">
        <v>229</v>
      </c>
      <c r="B882" s="540">
        <v>0</v>
      </c>
      <c r="C882" s="541">
        <v>0</v>
      </c>
      <c r="D882" s="541">
        <v>0</v>
      </c>
      <c r="E882" s="541">
        <v>0</v>
      </c>
      <c r="F882" s="541">
        <v>0</v>
      </c>
      <c r="G882" s="541">
        <v>0</v>
      </c>
      <c r="H882" s="541">
        <v>0</v>
      </c>
      <c r="I882" s="542">
        <v>0</v>
      </c>
      <c r="J882" s="540">
        <v>0</v>
      </c>
      <c r="K882" s="541">
        <v>0</v>
      </c>
      <c r="L882" s="541">
        <v>0</v>
      </c>
      <c r="M882" s="541">
        <v>0</v>
      </c>
      <c r="N882" s="542">
        <v>0</v>
      </c>
    </row>
    <row r="883" spans="1:14" s="82" customFormat="1" ht="12.6" customHeight="1">
      <c r="A883" s="539" t="s">
        <v>39</v>
      </c>
      <c r="B883" s="540">
        <v>0</v>
      </c>
      <c r="C883" s="541">
        <v>0</v>
      </c>
      <c r="D883" s="541">
        <v>0</v>
      </c>
      <c r="E883" s="541">
        <v>0</v>
      </c>
      <c r="F883" s="541">
        <v>0</v>
      </c>
      <c r="G883" s="541">
        <v>0</v>
      </c>
      <c r="H883" s="541">
        <v>0</v>
      </c>
      <c r="I883" s="542">
        <v>0</v>
      </c>
      <c r="J883" s="540">
        <v>0</v>
      </c>
      <c r="K883" s="541">
        <v>0</v>
      </c>
      <c r="L883" s="541">
        <v>0</v>
      </c>
      <c r="M883" s="541">
        <v>0</v>
      </c>
      <c r="N883" s="542">
        <v>0</v>
      </c>
    </row>
    <row r="884" spans="1:14" s="82" customFormat="1" ht="12.6" customHeight="1">
      <c r="A884" s="539" t="s">
        <v>40</v>
      </c>
      <c r="B884" s="540">
        <v>0</v>
      </c>
      <c r="C884" s="541">
        <v>0</v>
      </c>
      <c r="D884" s="541">
        <v>0</v>
      </c>
      <c r="E884" s="541">
        <v>0</v>
      </c>
      <c r="F884" s="541">
        <v>0</v>
      </c>
      <c r="G884" s="541">
        <v>0</v>
      </c>
      <c r="H884" s="541">
        <v>0</v>
      </c>
      <c r="I884" s="542">
        <v>0</v>
      </c>
      <c r="J884" s="540">
        <v>0</v>
      </c>
      <c r="K884" s="541">
        <v>0</v>
      </c>
      <c r="L884" s="541">
        <v>0</v>
      </c>
      <c r="M884" s="541">
        <v>0</v>
      </c>
      <c r="N884" s="542">
        <v>0</v>
      </c>
    </row>
    <row r="885" spans="1:14" ht="12.6" customHeight="1">
      <c r="A885" s="543" t="s">
        <v>228</v>
      </c>
      <c r="B885" s="540">
        <v>0</v>
      </c>
      <c r="C885" s="541">
        <v>0</v>
      </c>
      <c r="D885" s="541">
        <v>0</v>
      </c>
      <c r="E885" s="541">
        <v>0</v>
      </c>
      <c r="F885" s="541">
        <v>0</v>
      </c>
      <c r="G885" s="541">
        <v>0</v>
      </c>
      <c r="H885" s="541">
        <v>0</v>
      </c>
      <c r="I885" s="542">
        <v>0</v>
      </c>
      <c r="J885" s="540">
        <v>0</v>
      </c>
      <c r="K885" s="541">
        <v>0</v>
      </c>
      <c r="L885" s="541">
        <v>0</v>
      </c>
      <c r="M885" s="541">
        <v>0</v>
      </c>
      <c r="N885" s="542">
        <v>0</v>
      </c>
    </row>
    <row r="886" spans="1:14" ht="12.6" customHeight="1">
      <c r="A886" s="539" t="s">
        <v>42</v>
      </c>
      <c r="B886" s="540">
        <v>0</v>
      </c>
      <c r="C886" s="541">
        <v>0</v>
      </c>
      <c r="D886" s="541">
        <v>0</v>
      </c>
      <c r="E886" s="541">
        <v>0</v>
      </c>
      <c r="F886" s="541">
        <v>0</v>
      </c>
      <c r="G886" s="541">
        <v>0</v>
      </c>
      <c r="H886" s="541">
        <v>0</v>
      </c>
      <c r="I886" s="542">
        <v>0</v>
      </c>
      <c r="J886" s="540">
        <v>0</v>
      </c>
      <c r="K886" s="541">
        <v>0</v>
      </c>
      <c r="L886" s="541">
        <v>0</v>
      </c>
      <c r="M886" s="541">
        <v>0</v>
      </c>
      <c r="N886" s="542">
        <v>0</v>
      </c>
    </row>
    <row r="887" spans="1:14" ht="12.6" customHeight="1">
      <c r="A887" s="539" t="s">
        <v>43</v>
      </c>
      <c r="B887" s="540">
        <v>0</v>
      </c>
      <c r="C887" s="541">
        <v>0</v>
      </c>
      <c r="D887" s="541">
        <v>0</v>
      </c>
      <c r="E887" s="541">
        <v>0</v>
      </c>
      <c r="F887" s="541">
        <v>0</v>
      </c>
      <c r="G887" s="541">
        <v>0</v>
      </c>
      <c r="H887" s="541">
        <v>0</v>
      </c>
      <c r="I887" s="542">
        <v>0</v>
      </c>
      <c r="J887" s="540">
        <v>0</v>
      </c>
      <c r="K887" s="541">
        <v>0</v>
      </c>
      <c r="L887" s="541">
        <v>0</v>
      </c>
      <c r="M887" s="541">
        <v>0</v>
      </c>
      <c r="N887" s="542">
        <v>0</v>
      </c>
    </row>
    <row r="888" spans="1:14" ht="12.6" customHeight="1">
      <c r="A888" s="539" t="s">
        <v>44</v>
      </c>
      <c r="B888" s="540">
        <v>0</v>
      </c>
      <c r="C888" s="541">
        <v>0</v>
      </c>
      <c r="D888" s="541">
        <v>0</v>
      </c>
      <c r="E888" s="541">
        <v>0</v>
      </c>
      <c r="F888" s="541">
        <v>0</v>
      </c>
      <c r="G888" s="541">
        <v>0</v>
      </c>
      <c r="H888" s="541">
        <v>0</v>
      </c>
      <c r="I888" s="542">
        <v>0</v>
      </c>
      <c r="J888" s="540">
        <v>0</v>
      </c>
      <c r="K888" s="541">
        <v>0</v>
      </c>
      <c r="L888" s="541">
        <v>0</v>
      </c>
      <c r="M888" s="541">
        <v>0</v>
      </c>
      <c r="N888" s="542">
        <v>0</v>
      </c>
    </row>
    <row r="889" spans="1:14" ht="12.6" customHeight="1">
      <c r="A889" s="539" t="s">
        <v>45</v>
      </c>
      <c r="B889" s="540">
        <v>0</v>
      </c>
      <c r="C889" s="541">
        <v>0</v>
      </c>
      <c r="D889" s="541">
        <v>0</v>
      </c>
      <c r="E889" s="541">
        <v>0</v>
      </c>
      <c r="F889" s="541">
        <v>0</v>
      </c>
      <c r="G889" s="541">
        <v>0</v>
      </c>
      <c r="H889" s="541">
        <v>0</v>
      </c>
      <c r="I889" s="542">
        <v>0</v>
      </c>
      <c r="J889" s="540">
        <v>0</v>
      </c>
      <c r="K889" s="541">
        <v>0</v>
      </c>
      <c r="L889" s="541">
        <v>0</v>
      </c>
      <c r="M889" s="541">
        <v>0</v>
      </c>
      <c r="N889" s="542">
        <v>0</v>
      </c>
    </row>
    <row r="890" spans="1:14" ht="12.6" customHeight="1">
      <c r="A890" s="539" t="s">
        <v>227</v>
      </c>
      <c r="B890" s="540">
        <v>0</v>
      </c>
      <c r="C890" s="541">
        <v>0</v>
      </c>
      <c r="D890" s="541">
        <v>0</v>
      </c>
      <c r="E890" s="541">
        <v>0</v>
      </c>
      <c r="F890" s="541">
        <v>0</v>
      </c>
      <c r="G890" s="541">
        <v>0</v>
      </c>
      <c r="H890" s="541">
        <v>0</v>
      </c>
      <c r="I890" s="542">
        <v>0</v>
      </c>
      <c r="J890" s="540">
        <v>0</v>
      </c>
      <c r="K890" s="541">
        <v>0</v>
      </c>
      <c r="L890" s="541">
        <v>0</v>
      </c>
      <c r="M890" s="541">
        <v>0</v>
      </c>
      <c r="N890" s="542">
        <v>0</v>
      </c>
    </row>
    <row r="891" spans="1:14" ht="12.6" customHeight="1">
      <c r="A891" s="539" t="s">
        <v>226</v>
      </c>
      <c r="B891" s="540">
        <v>0</v>
      </c>
      <c r="C891" s="541">
        <v>0</v>
      </c>
      <c r="D891" s="541">
        <v>0</v>
      </c>
      <c r="E891" s="541">
        <v>0</v>
      </c>
      <c r="F891" s="541">
        <v>0</v>
      </c>
      <c r="G891" s="541">
        <v>0</v>
      </c>
      <c r="H891" s="541">
        <v>0</v>
      </c>
      <c r="I891" s="542">
        <v>0</v>
      </c>
      <c r="J891" s="540">
        <v>0</v>
      </c>
      <c r="K891" s="541">
        <v>0</v>
      </c>
      <c r="L891" s="541">
        <v>0</v>
      </c>
      <c r="M891" s="541">
        <v>0</v>
      </c>
      <c r="N891" s="542">
        <v>0</v>
      </c>
    </row>
    <row r="892" spans="1:14" ht="12.6" customHeight="1">
      <c r="A892" s="539" t="s">
        <v>225</v>
      </c>
      <c r="B892" s="540">
        <v>0</v>
      </c>
      <c r="C892" s="541">
        <v>0</v>
      </c>
      <c r="D892" s="541">
        <v>0</v>
      </c>
      <c r="E892" s="541">
        <v>0</v>
      </c>
      <c r="F892" s="541">
        <v>0</v>
      </c>
      <c r="G892" s="541">
        <v>0</v>
      </c>
      <c r="H892" s="541">
        <v>0</v>
      </c>
      <c r="I892" s="542">
        <v>0</v>
      </c>
      <c r="J892" s="540">
        <v>0</v>
      </c>
      <c r="K892" s="541">
        <v>0</v>
      </c>
      <c r="L892" s="541">
        <v>0</v>
      </c>
      <c r="M892" s="541">
        <v>0</v>
      </c>
      <c r="N892" s="542">
        <v>0</v>
      </c>
    </row>
    <row r="893" spans="1:14" ht="12.6" customHeight="1">
      <c r="A893" s="543" t="s">
        <v>224</v>
      </c>
      <c r="B893" s="540">
        <v>0</v>
      </c>
      <c r="C893" s="541">
        <v>0</v>
      </c>
      <c r="D893" s="541">
        <v>0</v>
      </c>
      <c r="E893" s="541">
        <v>0</v>
      </c>
      <c r="F893" s="541">
        <v>0</v>
      </c>
      <c r="G893" s="541">
        <v>0</v>
      </c>
      <c r="H893" s="541">
        <v>0</v>
      </c>
      <c r="I893" s="542">
        <v>0</v>
      </c>
      <c r="J893" s="540">
        <v>0</v>
      </c>
      <c r="K893" s="541">
        <v>0</v>
      </c>
      <c r="L893" s="541">
        <v>0</v>
      </c>
      <c r="M893" s="541">
        <v>0</v>
      </c>
      <c r="N893" s="542">
        <v>0</v>
      </c>
    </row>
    <row r="894" spans="1:14" ht="12.6" customHeight="1">
      <c r="A894" s="539" t="s">
        <v>223</v>
      </c>
      <c r="B894" s="540">
        <v>0</v>
      </c>
      <c r="C894" s="541">
        <v>0</v>
      </c>
      <c r="D894" s="541">
        <v>0</v>
      </c>
      <c r="E894" s="541">
        <v>0</v>
      </c>
      <c r="F894" s="541">
        <v>0</v>
      </c>
      <c r="G894" s="541">
        <v>0</v>
      </c>
      <c r="H894" s="541">
        <v>0</v>
      </c>
      <c r="I894" s="542">
        <v>0</v>
      </c>
      <c r="J894" s="540">
        <v>0</v>
      </c>
      <c r="K894" s="541">
        <v>0</v>
      </c>
      <c r="L894" s="541">
        <v>0</v>
      </c>
      <c r="M894" s="541">
        <v>0</v>
      </c>
      <c r="N894" s="542">
        <v>0</v>
      </c>
    </row>
    <row r="895" spans="1:14" ht="12.6" customHeight="1">
      <c r="A895" s="539" t="s">
        <v>222</v>
      </c>
      <c r="B895" s="540">
        <v>0</v>
      </c>
      <c r="C895" s="541">
        <v>0</v>
      </c>
      <c r="D895" s="541">
        <v>0</v>
      </c>
      <c r="E895" s="541">
        <v>0</v>
      </c>
      <c r="F895" s="541">
        <v>0</v>
      </c>
      <c r="G895" s="541">
        <v>0</v>
      </c>
      <c r="H895" s="541">
        <v>0</v>
      </c>
      <c r="I895" s="542">
        <v>0</v>
      </c>
      <c r="J895" s="540">
        <v>0</v>
      </c>
      <c r="K895" s="541">
        <v>0</v>
      </c>
      <c r="L895" s="541">
        <v>0</v>
      </c>
      <c r="M895" s="541">
        <v>0</v>
      </c>
      <c r="N895" s="542">
        <v>0</v>
      </c>
    </row>
    <row r="896" spans="1:14" ht="12.6" customHeight="1">
      <c r="A896" s="539" t="s">
        <v>221</v>
      </c>
      <c r="B896" s="540">
        <v>0</v>
      </c>
      <c r="C896" s="541">
        <v>0</v>
      </c>
      <c r="D896" s="541">
        <v>0</v>
      </c>
      <c r="E896" s="541">
        <v>0</v>
      </c>
      <c r="F896" s="541">
        <v>0</v>
      </c>
      <c r="G896" s="541">
        <v>0</v>
      </c>
      <c r="H896" s="541">
        <v>0</v>
      </c>
      <c r="I896" s="542">
        <v>0</v>
      </c>
      <c r="J896" s="540">
        <v>0</v>
      </c>
      <c r="K896" s="541">
        <v>0</v>
      </c>
      <c r="L896" s="541">
        <v>0</v>
      </c>
      <c r="M896" s="541">
        <v>0</v>
      </c>
      <c r="N896" s="542">
        <v>0</v>
      </c>
    </row>
    <row r="897" spans="1:14" ht="12.6" customHeight="1" thickBot="1">
      <c r="A897" s="531" t="s">
        <v>52</v>
      </c>
      <c r="B897" s="117">
        <v>0</v>
      </c>
      <c r="C897" s="115">
        <v>0</v>
      </c>
      <c r="D897" s="115">
        <v>0</v>
      </c>
      <c r="E897" s="115">
        <v>0</v>
      </c>
      <c r="F897" s="115">
        <v>0</v>
      </c>
      <c r="G897" s="115">
        <v>0</v>
      </c>
      <c r="H897" s="115">
        <v>0</v>
      </c>
      <c r="I897" s="116">
        <v>0</v>
      </c>
      <c r="J897" s="117">
        <v>0</v>
      </c>
      <c r="K897" s="115">
        <v>0</v>
      </c>
      <c r="L897" s="115">
        <v>0</v>
      </c>
      <c r="M897" s="115">
        <v>0</v>
      </c>
      <c r="N897" s="116">
        <v>0</v>
      </c>
    </row>
    <row r="898" spans="1:14" s="83" customFormat="1" ht="12.6" customHeight="1">
      <c r="A898" s="786"/>
      <c r="B898" s="526"/>
      <c r="C898" s="527"/>
      <c r="D898" s="527"/>
      <c r="E898" s="528"/>
      <c r="F898" s="528"/>
      <c r="G898" s="528"/>
      <c r="H898" s="528"/>
      <c r="I898" s="529"/>
      <c r="J898" s="551"/>
      <c r="K898" s="527"/>
      <c r="L898" s="527"/>
      <c r="M898" s="527"/>
      <c r="N898" s="529"/>
    </row>
    <row r="899" spans="1:14" ht="12.6" customHeight="1">
      <c r="A899" s="532" t="s">
        <v>2769</v>
      </c>
      <c r="B899" s="533">
        <v>1</v>
      </c>
      <c r="C899" s="534">
        <v>4</v>
      </c>
      <c r="D899" s="534">
        <v>1</v>
      </c>
      <c r="E899" s="534">
        <v>2</v>
      </c>
      <c r="F899" s="534">
        <v>0</v>
      </c>
      <c r="G899" s="534">
        <v>1</v>
      </c>
      <c r="H899" s="534" t="s">
        <v>2785</v>
      </c>
      <c r="I899" s="538" t="s">
        <v>2785</v>
      </c>
      <c r="J899" s="533" t="s">
        <v>2785</v>
      </c>
      <c r="K899" s="537" t="s">
        <v>2785</v>
      </c>
      <c r="L899" s="537">
        <v>0</v>
      </c>
      <c r="M899" s="534">
        <v>0</v>
      </c>
      <c r="N899" s="535" t="s">
        <v>2785</v>
      </c>
    </row>
    <row r="900" spans="1:14" ht="12.6" customHeight="1">
      <c r="A900" s="536"/>
      <c r="B900" s="533"/>
      <c r="C900" s="537"/>
      <c r="D900" s="537"/>
      <c r="E900" s="537"/>
      <c r="F900" s="537"/>
      <c r="G900" s="537"/>
      <c r="H900" s="537"/>
      <c r="I900" s="538"/>
      <c r="J900" s="533"/>
      <c r="K900" s="537"/>
      <c r="L900" s="537"/>
      <c r="M900" s="537"/>
      <c r="N900" s="538"/>
    </row>
    <row r="901" spans="1:14" ht="12.6" customHeight="1">
      <c r="A901" s="539" t="s">
        <v>30</v>
      </c>
      <c r="B901" s="540">
        <v>1</v>
      </c>
      <c r="C901" s="541">
        <v>4</v>
      </c>
      <c r="D901" s="541">
        <v>1</v>
      </c>
      <c r="E901" s="541">
        <v>2</v>
      </c>
      <c r="F901" s="541">
        <v>0</v>
      </c>
      <c r="G901" s="541">
        <v>1</v>
      </c>
      <c r="H901" s="541" t="s">
        <v>2785</v>
      </c>
      <c r="I901" s="542" t="s">
        <v>2785</v>
      </c>
      <c r="J901" s="540" t="s">
        <v>2785</v>
      </c>
      <c r="K901" s="541" t="s">
        <v>2785</v>
      </c>
      <c r="L901" s="541">
        <v>0</v>
      </c>
      <c r="M901" s="541">
        <v>0</v>
      </c>
      <c r="N901" s="542" t="s">
        <v>2785</v>
      </c>
    </row>
    <row r="902" spans="1:14" s="82" customFormat="1" ht="12.6" customHeight="1">
      <c r="A902" s="539" t="s">
        <v>31</v>
      </c>
      <c r="B902" s="540">
        <v>0</v>
      </c>
      <c r="C902" s="541">
        <v>0</v>
      </c>
      <c r="D902" s="541">
        <v>0</v>
      </c>
      <c r="E902" s="541">
        <v>0</v>
      </c>
      <c r="F902" s="541">
        <v>0</v>
      </c>
      <c r="G902" s="541">
        <v>0</v>
      </c>
      <c r="H902" s="541">
        <v>0</v>
      </c>
      <c r="I902" s="542">
        <v>0</v>
      </c>
      <c r="J902" s="540">
        <v>0</v>
      </c>
      <c r="K902" s="541">
        <v>0</v>
      </c>
      <c r="L902" s="541">
        <v>0</v>
      </c>
      <c r="M902" s="541">
        <v>0</v>
      </c>
      <c r="N902" s="542">
        <v>0</v>
      </c>
    </row>
    <row r="903" spans="1:14" s="82" customFormat="1" ht="12.6" customHeight="1">
      <c r="A903" s="539" t="s">
        <v>32</v>
      </c>
      <c r="B903" s="540">
        <v>0</v>
      </c>
      <c r="C903" s="541">
        <v>0</v>
      </c>
      <c r="D903" s="541">
        <v>0</v>
      </c>
      <c r="E903" s="541">
        <v>0</v>
      </c>
      <c r="F903" s="541">
        <v>0</v>
      </c>
      <c r="G903" s="541">
        <v>0</v>
      </c>
      <c r="H903" s="541">
        <v>0</v>
      </c>
      <c r="I903" s="542">
        <v>0</v>
      </c>
      <c r="J903" s="540">
        <v>0</v>
      </c>
      <c r="K903" s="541">
        <v>0</v>
      </c>
      <c r="L903" s="541">
        <v>0</v>
      </c>
      <c r="M903" s="541">
        <v>0</v>
      </c>
      <c r="N903" s="542">
        <v>0</v>
      </c>
    </row>
    <row r="904" spans="1:14" s="82" customFormat="1" ht="12.6" customHeight="1">
      <c r="A904" s="539" t="s">
        <v>33</v>
      </c>
      <c r="B904" s="540">
        <v>0</v>
      </c>
      <c r="C904" s="541">
        <v>0</v>
      </c>
      <c r="D904" s="541">
        <v>0</v>
      </c>
      <c r="E904" s="541">
        <v>0</v>
      </c>
      <c r="F904" s="541">
        <v>0</v>
      </c>
      <c r="G904" s="541">
        <v>0</v>
      </c>
      <c r="H904" s="541">
        <v>0</v>
      </c>
      <c r="I904" s="542">
        <v>0</v>
      </c>
      <c r="J904" s="540">
        <v>0</v>
      </c>
      <c r="K904" s="541">
        <v>0</v>
      </c>
      <c r="L904" s="541">
        <v>0</v>
      </c>
      <c r="M904" s="541">
        <v>0</v>
      </c>
      <c r="N904" s="542">
        <v>0</v>
      </c>
    </row>
    <row r="905" spans="1:14" s="82" customFormat="1" ht="12.6" customHeight="1">
      <c r="A905" s="539" t="s">
        <v>34</v>
      </c>
      <c r="B905" s="540">
        <v>0</v>
      </c>
      <c r="C905" s="541">
        <v>0</v>
      </c>
      <c r="D905" s="541">
        <v>0</v>
      </c>
      <c r="E905" s="541">
        <v>0</v>
      </c>
      <c r="F905" s="541">
        <v>0</v>
      </c>
      <c r="G905" s="541">
        <v>0</v>
      </c>
      <c r="H905" s="541">
        <v>0</v>
      </c>
      <c r="I905" s="542">
        <v>0</v>
      </c>
      <c r="J905" s="540">
        <v>0</v>
      </c>
      <c r="K905" s="541">
        <v>0</v>
      </c>
      <c r="L905" s="541">
        <v>0</v>
      </c>
      <c r="M905" s="541">
        <v>0</v>
      </c>
      <c r="N905" s="542">
        <v>0</v>
      </c>
    </row>
    <row r="906" spans="1:14" s="82" customFormat="1" ht="12.6" customHeight="1">
      <c r="A906" s="543" t="s">
        <v>230</v>
      </c>
      <c r="B906" s="540">
        <v>0</v>
      </c>
      <c r="C906" s="541">
        <v>0</v>
      </c>
      <c r="D906" s="541">
        <v>0</v>
      </c>
      <c r="E906" s="541">
        <v>0</v>
      </c>
      <c r="F906" s="541">
        <v>0</v>
      </c>
      <c r="G906" s="541">
        <v>0</v>
      </c>
      <c r="H906" s="541">
        <v>0</v>
      </c>
      <c r="I906" s="542">
        <v>0</v>
      </c>
      <c r="J906" s="540">
        <v>0</v>
      </c>
      <c r="K906" s="541">
        <v>0</v>
      </c>
      <c r="L906" s="541">
        <v>0</v>
      </c>
      <c r="M906" s="541">
        <v>0</v>
      </c>
      <c r="N906" s="542">
        <v>0</v>
      </c>
    </row>
    <row r="907" spans="1:14" s="82" customFormat="1" ht="12.6" customHeight="1">
      <c r="A907" s="539" t="s">
        <v>36</v>
      </c>
      <c r="B907" s="540">
        <v>0</v>
      </c>
      <c r="C907" s="541">
        <v>0</v>
      </c>
      <c r="D907" s="541">
        <v>0</v>
      </c>
      <c r="E907" s="541">
        <v>0</v>
      </c>
      <c r="F907" s="541">
        <v>0</v>
      </c>
      <c r="G907" s="541">
        <v>0</v>
      </c>
      <c r="H907" s="541">
        <v>0</v>
      </c>
      <c r="I907" s="542">
        <v>0</v>
      </c>
      <c r="J907" s="540">
        <v>0</v>
      </c>
      <c r="K907" s="541">
        <v>0</v>
      </c>
      <c r="L907" s="541">
        <v>0</v>
      </c>
      <c r="M907" s="541">
        <v>0</v>
      </c>
      <c r="N907" s="542">
        <v>0</v>
      </c>
    </row>
    <row r="908" spans="1:14" s="82" customFormat="1" ht="12.6" customHeight="1">
      <c r="A908" s="539" t="s">
        <v>37</v>
      </c>
      <c r="B908" s="540">
        <v>0</v>
      </c>
      <c r="C908" s="541">
        <v>0</v>
      </c>
      <c r="D908" s="541">
        <v>0</v>
      </c>
      <c r="E908" s="541">
        <v>0</v>
      </c>
      <c r="F908" s="541">
        <v>0</v>
      </c>
      <c r="G908" s="541">
        <v>0</v>
      </c>
      <c r="H908" s="541">
        <v>0</v>
      </c>
      <c r="I908" s="542">
        <v>0</v>
      </c>
      <c r="J908" s="540">
        <v>0</v>
      </c>
      <c r="K908" s="541">
        <v>0</v>
      </c>
      <c r="L908" s="541">
        <v>0</v>
      </c>
      <c r="M908" s="541">
        <v>0</v>
      </c>
      <c r="N908" s="542">
        <v>0</v>
      </c>
    </row>
    <row r="909" spans="1:14" s="82" customFormat="1" ht="12.6" customHeight="1">
      <c r="A909" s="539" t="s">
        <v>229</v>
      </c>
      <c r="B909" s="540">
        <v>0</v>
      </c>
      <c r="C909" s="541">
        <v>0</v>
      </c>
      <c r="D909" s="541">
        <v>0</v>
      </c>
      <c r="E909" s="541">
        <v>0</v>
      </c>
      <c r="F909" s="541">
        <v>0</v>
      </c>
      <c r="G909" s="541">
        <v>0</v>
      </c>
      <c r="H909" s="541">
        <v>0</v>
      </c>
      <c r="I909" s="542">
        <v>0</v>
      </c>
      <c r="J909" s="540">
        <v>0</v>
      </c>
      <c r="K909" s="541">
        <v>0</v>
      </c>
      <c r="L909" s="541">
        <v>0</v>
      </c>
      <c r="M909" s="541">
        <v>0</v>
      </c>
      <c r="N909" s="542">
        <v>0</v>
      </c>
    </row>
    <row r="910" spans="1:14" s="82" customFormat="1" ht="12.6" customHeight="1">
      <c r="A910" s="539" t="s">
        <v>39</v>
      </c>
      <c r="B910" s="540">
        <v>0</v>
      </c>
      <c r="C910" s="541">
        <v>0</v>
      </c>
      <c r="D910" s="541">
        <v>0</v>
      </c>
      <c r="E910" s="541">
        <v>0</v>
      </c>
      <c r="F910" s="541">
        <v>0</v>
      </c>
      <c r="G910" s="541">
        <v>0</v>
      </c>
      <c r="H910" s="541">
        <v>0</v>
      </c>
      <c r="I910" s="542">
        <v>0</v>
      </c>
      <c r="J910" s="540">
        <v>0</v>
      </c>
      <c r="K910" s="541">
        <v>0</v>
      </c>
      <c r="L910" s="541">
        <v>0</v>
      </c>
      <c r="M910" s="541">
        <v>0</v>
      </c>
      <c r="N910" s="542">
        <v>0</v>
      </c>
    </row>
    <row r="911" spans="1:14" s="82" customFormat="1" ht="12.6" customHeight="1">
      <c r="A911" s="539" t="s">
        <v>40</v>
      </c>
      <c r="B911" s="540">
        <v>0</v>
      </c>
      <c r="C911" s="541">
        <v>0</v>
      </c>
      <c r="D911" s="541">
        <v>0</v>
      </c>
      <c r="E911" s="541">
        <v>0</v>
      </c>
      <c r="F911" s="541">
        <v>0</v>
      </c>
      <c r="G911" s="541">
        <v>0</v>
      </c>
      <c r="H911" s="541">
        <v>0</v>
      </c>
      <c r="I911" s="542">
        <v>0</v>
      </c>
      <c r="J911" s="540">
        <v>0</v>
      </c>
      <c r="K911" s="541">
        <v>0</v>
      </c>
      <c r="L911" s="541">
        <v>0</v>
      </c>
      <c r="M911" s="541">
        <v>0</v>
      </c>
      <c r="N911" s="542">
        <v>0</v>
      </c>
    </row>
    <row r="912" spans="1:14" ht="12.6" customHeight="1">
      <c r="A912" s="543" t="s">
        <v>228</v>
      </c>
      <c r="B912" s="540">
        <v>0</v>
      </c>
      <c r="C912" s="541">
        <v>0</v>
      </c>
      <c r="D912" s="541">
        <v>0</v>
      </c>
      <c r="E912" s="541">
        <v>0</v>
      </c>
      <c r="F912" s="541">
        <v>0</v>
      </c>
      <c r="G912" s="541">
        <v>0</v>
      </c>
      <c r="H912" s="541">
        <v>0</v>
      </c>
      <c r="I912" s="542">
        <v>0</v>
      </c>
      <c r="J912" s="540">
        <v>0</v>
      </c>
      <c r="K912" s="541">
        <v>0</v>
      </c>
      <c r="L912" s="541">
        <v>0</v>
      </c>
      <c r="M912" s="541">
        <v>0</v>
      </c>
      <c r="N912" s="542">
        <v>0</v>
      </c>
    </row>
    <row r="913" spans="1:14" ht="12.6" customHeight="1">
      <c r="A913" s="539" t="s">
        <v>42</v>
      </c>
      <c r="B913" s="540">
        <v>0</v>
      </c>
      <c r="C913" s="541">
        <v>0</v>
      </c>
      <c r="D913" s="541">
        <v>0</v>
      </c>
      <c r="E913" s="541">
        <v>0</v>
      </c>
      <c r="F913" s="541">
        <v>0</v>
      </c>
      <c r="G913" s="541">
        <v>0</v>
      </c>
      <c r="H913" s="541">
        <v>0</v>
      </c>
      <c r="I913" s="542">
        <v>0</v>
      </c>
      <c r="J913" s="540">
        <v>0</v>
      </c>
      <c r="K913" s="541">
        <v>0</v>
      </c>
      <c r="L913" s="541">
        <v>0</v>
      </c>
      <c r="M913" s="541">
        <v>0</v>
      </c>
      <c r="N913" s="542">
        <v>0</v>
      </c>
    </row>
    <row r="914" spans="1:14" ht="12.6" customHeight="1">
      <c r="A914" s="539" t="s">
        <v>43</v>
      </c>
      <c r="B914" s="540">
        <v>0</v>
      </c>
      <c r="C914" s="541">
        <v>0</v>
      </c>
      <c r="D914" s="541">
        <v>0</v>
      </c>
      <c r="E914" s="541">
        <v>0</v>
      </c>
      <c r="F914" s="541">
        <v>0</v>
      </c>
      <c r="G914" s="541">
        <v>0</v>
      </c>
      <c r="H914" s="541">
        <v>0</v>
      </c>
      <c r="I914" s="542">
        <v>0</v>
      </c>
      <c r="J914" s="540">
        <v>0</v>
      </c>
      <c r="K914" s="541">
        <v>0</v>
      </c>
      <c r="L914" s="541">
        <v>0</v>
      </c>
      <c r="M914" s="541">
        <v>0</v>
      </c>
      <c r="N914" s="542">
        <v>0</v>
      </c>
    </row>
    <row r="915" spans="1:14" ht="12.6" customHeight="1">
      <c r="A915" s="539" t="s">
        <v>44</v>
      </c>
      <c r="B915" s="540">
        <v>0</v>
      </c>
      <c r="C915" s="541">
        <v>0</v>
      </c>
      <c r="D915" s="541">
        <v>0</v>
      </c>
      <c r="E915" s="541">
        <v>0</v>
      </c>
      <c r="F915" s="541">
        <v>0</v>
      </c>
      <c r="G915" s="541">
        <v>0</v>
      </c>
      <c r="H915" s="541">
        <v>0</v>
      </c>
      <c r="I915" s="542">
        <v>0</v>
      </c>
      <c r="J915" s="540">
        <v>0</v>
      </c>
      <c r="K915" s="541">
        <v>0</v>
      </c>
      <c r="L915" s="541">
        <v>0</v>
      </c>
      <c r="M915" s="541">
        <v>0</v>
      </c>
      <c r="N915" s="542">
        <v>0</v>
      </c>
    </row>
    <row r="916" spans="1:14" ht="12.6" customHeight="1">
      <c r="A916" s="539" t="s">
        <v>45</v>
      </c>
      <c r="B916" s="540">
        <v>0</v>
      </c>
      <c r="C916" s="541">
        <v>0</v>
      </c>
      <c r="D916" s="541">
        <v>0</v>
      </c>
      <c r="E916" s="541">
        <v>0</v>
      </c>
      <c r="F916" s="541">
        <v>0</v>
      </c>
      <c r="G916" s="541">
        <v>0</v>
      </c>
      <c r="H916" s="541">
        <v>0</v>
      </c>
      <c r="I916" s="542">
        <v>0</v>
      </c>
      <c r="J916" s="540">
        <v>0</v>
      </c>
      <c r="K916" s="541">
        <v>0</v>
      </c>
      <c r="L916" s="541">
        <v>0</v>
      </c>
      <c r="M916" s="541">
        <v>0</v>
      </c>
      <c r="N916" s="542">
        <v>0</v>
      </c>
    </row>
    <row r="917" spans="1:14" ht="12.6" customHeight="1">
      <c r="A917" s="539" t="s">
        <v>227</v>
      </c>
      <c r="B917" s="540">
        <v>0</v>
      </c>
      <c r="C917" s="541">
        <v>0</v>
      </c>
      <c r="D917" s="541">
        <v>0</v>
      </c>
      <c r="E917" s="541">
        <v>0</v>
      </c>
      <c r="F917" s="541">
        <v>0</v>
      </c>
      <c r="G917" s="541">
        <v>0</v>
      </c>
      <c r="H917" s="541">
        <v>0</v>
      </c>
      <c r="I917" s="542">
        <v>0</v>
      </c>
      <c r="J917" s="540">
        <v>0</v>
      </c>
      <c r="K917" s="541">
        <v>0</v>
      </c>
      <c r="L917" s="541">
        <v>0</v>
      </c>
      <c r="M917" s="541">
        <v>0</v>
      </c>
      <c r="N917" s="542">
        <v>0</v>
      </c>
    </row>
    <row r="918" spans="1:14" ht="12.6" customHeight="1">
      <c r="A918" s="539" t="s">
        <v>226</v>
      </c>
      <c r="B918" s="540">
        <v>0</v>
      </c>
      <c r="C918" s="541">
        <v>0</v>
      </c>
      <c r="D918" s="541">
        <v>0</v>
      </c>
      <c r="E918" s="541">
        <v>0</v>
      </c>
      <c r="F918" s="541">
        <v>0</v>
      </c>
      <c r="G918" s="541">
        <v>0</v>
      </c>
      <c r="H918" s="541">
        <v>0</v>
      </c>
      <c r="I918" s="542">
        <v>0</v>
      </c>
      <c r="J918" s="540">
        <v>0</v>
      </c>
      <c r="K918" s="541">
        <v>0</v>
      </c>
      <c r="L918" s="541">
        <v>0</v>
      </c>
      <c r="M918" s="541">
        <v>0</v>
      </c>
      <c r="N918" s="542">
        <v>0</v>
      </c>
    </row>
    <row r="919" spans="1:14" ht="12.6" customHeight="1">
      <c r="A919" s="539" t="s">
        <v>225</v>
      </c>
      <c r="B919" s="540">
        <v>0</v>
      </c>
      <c r="C919" s="541">
        <v>0</v>
      </c>
      <c r="D919" s="541">
        <v>0</v>
      </c>
      <c r="E919" s="541">
        <v>0</v>
      </c>
      <c r="F919" s="541">
        <v>0</v>
      </c>
      <c r="G919" s="541">
        <v>0</v>
      </c>
      <c r="H919" s="541">
        <v>0</v>
      </c>
      <c r="I919" s="542">
        <v>0</v>
      </c>
      <c r="J919" s="540">
        <v>0</v>
      </c>
      <c r="K919" s="541">
        <v>0</v>
      </c>
      <c r="L919" s="541">
        <v>0</v>
      </c>
      <c r="M919" s="541">
        <v>0</v>
      </c>
      <c r="N919" s="542">
        <v>0</v>
      </c>
    </row>
    <row r="920" spans="1:14" ht="12.6" customHeight="1">
      <c r="A920" s="543" t="s">
        <v>224</v>
      </c>
      <c r="B920" s="540">
        <v>0</v>
      </c>
      <c r="C920" s="541">
        <v>0</v>
      </c>
      <c r="D920" s="541">
        <v>0</v>
      </c>
      <c r="E920" s="541">
        <v>0</v>
      </c>
      <c r="F920" s="541">
        <v>0</v>
      </c>
      <c r="G920" s="541">
        <v>0</v>
      </c>
      <c r="H920" s="541">
        <v>0</v>
      </c>
      <c r="I920" s="542">
        <v>0</v>
      </c>
      <c r="J920" s="540">
        <v>0</v>
      </c>
      <c r="K920" s="541">
        <v>0</v>
      </c>
      <c r="L920" s="541">
        <v>0</v>
      </c>
      <c r="M920" s="541">
        <v>0</v>
      </c>
      <c r="N920" s="542">
        <v>0</v>
      </c>
    </row>
    <row r="921" spans="1:14" ht="12.6" customHeight="1">
      <c r="A921" s="539" t="s">
        <v>223</v>
      </c>
      <c r="B921" s="540">
        <v>0</v>
      </c>
      <c r="C921" s="541">
        <v>0</v>
      </c>
      <c r="D921" s="541">
        <v>0</v>
      </c>
      <c r="E921" s="541">
        <v>0</v>
      </c>
      <c r="F921" s="541">
        <v>0</v>
      </c>
      <c r="G921" s="541">
        <v>0</v>
      </c>
      <c r="H921" s="541">
        <v>0</v>
      </c>
      <c r="I921" s="542">
        <v>0</v>
      </c>
      <c r="J921" s="540">
        <v>0</v>
      </c>
      <c r="K921" s="541">
        <v>0</v>
      </c>
      <c r="L921" s="541">
        <v>0</v>
      </c>
      <c r="M921" s="541">
        <v>0</v>
      </c>
      <c r="N921" s="542">
        <v>0</v>
      </c>
    </row>
    <row r="922" spans="1:14" ht="12.6" customHeight="1">
      <c r="A922" s="539" t="s">
        <v>222</v>
      </c>
      <c r="B922" s="540">
        <v>0</v>
      </c>
      <c r="C922" s="541">
        <v>0</v>
      </c>
      <c r="D922" s="541">
        <v>0</v>
      </c>
      <c r="E922" s="541">
        <v>0</v>
      </c>
      <c r="F922" s="541">
        <v>0</v>
      </c>
      <c r="G922" s="541">
        <v>0</v>
      </c>
      <c r="H922" s="541">
        <v>0</v>
      </c>
      <c r="I922" s="542">
        <v>0</v>
      </c>
      <c r="J922" s="540">
        <v>0</v>
      </c>
      <c r="K922" s="541">
        <v>0</v>
      </c>
      <c r="L922" s="541">
        <v>0</v>
      </c>
      <c r="M922" s="541">
        <v>0</v>
      </c>
      <c r="N922" s="542">
        <v>0</v>
      </c>
    </row>
    <row r="923" spans="1:14" ht="12.6" customHeight="1">
      <c r="A923" s="539" t="s">
        <v>221</v>
      </c>
      <c r="B923" s="540">
        <v>0</v>
      </c>
      <c r="C923" s="541">
        <v>0</v>
      </c>
      <c r="D923" s="541">
        <v>0</v>
      </c>
      <c r="E923" s="541">
        <v>0</v>
      </c>
      <c r="F923" s="541">
        <v>0</v>
      </c>
      <c r="G923" s="541">
        <v>0</v>
      </c>
      <c r="H923" s="541">
        <v>0</v>
      </c>
      <c r="I923" s="542">
        <v>0</v>
      </c>
      <c r="J923" s="540">
        <v>0</v>
      </c>
      <c r="K923" s="541">
        <v>0</v>
      </c>
      <c r="L923" s="541">
        <v>0</v>
      </c>
      <c r="M923" s="541">
        <v>0</v>
      </c>
      <c r="N923" s="542">
        <v>0</v>
      </c>
    </row>
    <row r="924" spans="1:14" ht="12.6" customHeight="1" thickBot="1">
      <c r="A924" s="531" t="s">
        <v>52</v>
      </c>
      <c r="B924" s="117">
        <v>0</v>
      </c>
      <c r="C924" s="115">
        <v>0</v>
      </c>
      <c r="D924" s="115">
        <v>0</v>
      </c>
      <c r="E924" s="115">
        <v>0</v>
      </c>
      <c r="F924" s="115">
        <v>0</v>
      </c>
      <c r="G924" s="115">
        <v>0</v>
      </c>
      <c r="H924" s="115">
        <v>0</v>
      </c>
      <c r="I924" s="116">
        <v>0</v>
      </c>
      <c r="J924" s="117">
        <v>0</v>
      </c>
      <c r="K924" s="115">
        <v>0</v>
      </c>
      <c r="L924" s="115">
        <v>0</v>
      </c>
      <c r="M924" s="115">
        <v>0</v>
      </c>
      <c r="N924" s="116">
        <v>0</v>
      </c>
    </row>
    <row r="925" spans="1:14" s="83" customFormat="1" ht="12.6" customHeight="1">
      <c r="A925" s="786"/>
      <c r="B925" s="526"/>
      <c r="C925" s="527"/>
      <c r="D925" s="527"/>
      <c r="E925" s="528"/>
      <c r="F925" s="528"/>
      <c r="G925" s="528"/>
      <c r="H925" s="528"/>
      <c r="I925" s="529"/>
      <c r="J925" s="551"/>
      <c r="K925" s="527"/>
      <c r="L925" s="527"/>
      <c r="M925" s="527"/>
      <c r="N925" s="529"/>
    </row>
    <row r="926" spans="1:14" ht="12.6" customHeight="1">
      <c r="A926" s="532" t="s">
        <v>169</v>
      </c>
      <c r="B926" s="533">
        <v>3</v>
      </c>
      <c r="C926" s="534">
        <v>28</v>
      </c>
      <c r="D926" s="534">
        <v>0</v>
      </c>
      <c r="E926" s="534">
        <v>0</v>
      </c>
      <c r="F926" s="534">
        <v>17</v>
      </c>
      <c r="G926" s="534">
        <v>11</v>
      </c>
      <c r="H926" s="534">
        <v>10095</v>
      </c>
      <c r="I926" s="538">
        <v>30833</v>
      </c>
      <c r="J926" s="533">
        <v>92079</v>
      </c>
      <c r="K926" s="534" t="s">
        <v>2785</v>
      </c>
      <c r="L926" s="534" t="s">
        <v>2785</v>
      </c>
      <c r="M926" s="534" t="s">
        <v>2785</v>
      </c>
      <c r="N926" s="535">
        <v>56708</v>
      </c>
    </row>
    <row r="927" spans="1:14" ht="12.6" customHeight="1">
      <c r="A927" s="536"/>
      <c r="B927" s="533"/>
      <c r="C927" s="537"/>
      <c r="D927" s="537"/>
      <c r="E927" s="537"/>
      <c r="F927" s="537"/>
      <c r="G927" s="537"/>
      <c r="H927" s="537"/>
      <c r="I927" s="538"/>
      <c r="J927" s="533"/>
      <c r="K927" s="537"/>
      <c r="L927" s="537"/>
      <c r="M927" s="537"/>
      <c r="N927" s="538"/>
    </row>
    <row r="928" spans="1:14" ht="12.6" customHeight="1">
      <c r="A928" s="539" t="s">
        <v>30</v>
      </c>
      <c r="B928" s="540">
        <v>1</v>
      </c>
      <c r="C928" s="541">
        <v>11</v>
      </c>
      <c r="D928" s="541">
        <v>0</v>
      </c>
      <c r="E928" s="541">
        <v>0</v>
      </c>
      <c r="F928" s="541">
        <v>4</v>
      </c>
      <c r="G928" s="541">
        <v>7</v>
      </c>
      <c r="H928" s="541" t="s">
        <v>2785</v>
      </c>
      <c r="I928" s="542" t="s">
        <v>2785</v>
      </c>
      <c r="J928" s="540" t="s">
        <v>2786</v>
      </c>
      <c r="K928" s="541" t="s">
        <v>2785</v>
      </c>
      <c r="L928" s="541">
        <v>0</v>
      </c>
      <c r="M928" s="541">
        <v>0</v>
      </c>
      <c r="N928" s="542" t="s">
        <v>2785</v>
      </c>
    </row>
    <row r="929" spans="1:14" s="82" customFormat="1" ht="12.6" customHeight="1">
      <c r="A929" s="539" t="s">
        <v>31</v>
      </c>
      <c r="B929" s="540">
        <v>0</v>
      </c>
      <c r="C929" s="541">
        <v>0</v>
      </c>
      <c r="D929" s="541">
        <v>0</v>
      </c>
      <c r="E929" s="541">
        <v>0</v>
      </c>
      <c r="F929" s="541">
        <v>0</v>
      </c>
      <c r="G929" s="541">
        <v>0</v>
      </c>
      <c r="H929" s="541">
        <v>0</v>
      </c>
      <c r="I929" s="542">
        <v>0</v>
      </c>
      <c r="J929" s="540">
        <v>0</v>
      </c>
      <c r="K929" s="541">
        <v>0</v>
      </c>
      <c r="L929" s="541">
        <v>0</v>
      </c>
      <c r="M929" s="541">
        <v>0</v>
      </c>
      <c r="N929" s="542">
        <v>0</v>
      </c>
    </row>
    <row r="930" spans="1:14" s="82" customFormat="1" ht="12.6" customHeight="1">
      <c r="A930" s="539" t="s">
        <v>32</v>
      </c>
      <c r="B930" s="540">
        <v>0</v>
      </c>
      <c r="C930" s="541">
        <v>0</v>
      </c>
      <c r="D930" s="541">
        <v>0</v>
      </c>
      <c r="E930" s="541">
        <v>0</v>
      </c>
      <c r="F930" s="541">
        <v>0</v>
      </c>
      <c r="G930" s="541">
        <v>0</v>
      </c>
      <c r="H930" s="541">
        <v>0</v>
      </c>
      <c r="I930" s="542">
        <v>0</v>
      </c>
      <c r="J930" s="540">
        <v>0</v>
      </c>
      <c r="K930" s="541">
        <v>0</v>
      </c>
      <c r="L930" s="541">
        <v>0</v>
      </c>
      <c r="M930" s="541">
        <v>0</v>
      </c>
      <c r="N930" s="542">
        <v>0</v>
      </c>
    </row>
    <row r="931" spans="1:14" s="82" customFormat="1" ht="12.6" customHeight="1">
      <c r="A931" s="539" t="s">
        <v>33</v>
      </c>
      <c r="B931" s="540">
        <v>1</v>
      </c>
      <c r="C931" s="541">
        <v>6</v>
      </c>
      <c r="D931" s="541">
        <v>0</v>
      </c>
      <c r="E931" s="541">
        <v>0</v>
      </c>
      <c r="F931" s="541">
        <v>5</v>
      </c>
      <c r="G931" s="541">
        <v>1</v>
      </c>
      <c r="H931" s="541" t="s">
        <v>2785</v>
      </c>
      <c r="I931" s="542" t="s">
        <v>2785</v>
      </c>
      <c r="J931" s="540" t="s">
        <v>2785</v>
      </c>
      <c r="K931" s="541" t="s">
        <v>2785</v>
      </c>
      <c r="L931" s="541" t="s">
        <v>2785</v>
      </c>
      <c r="M931" s="541">
        <v>0</v>
      </c>
      <c r="N931" s="542" t="s">
        <v>2785</v>
      </c>
    </row>
    <row r="932" spans="1:14" s="82" customFormat="1" ht="12.6" customHeight="1">
      <c r="A932" s="539" t="s">
        <v>34</v>
      </c>
      <c r="B932" s="540">
        <v>0</v>
      </c>
      <c r="C932" s="541">
        <v>0</v>
      </c>
      <c r="D932" s="541">
        <v>0</v>
      </c>
      <c r="E932" s="541">
        <v>0</v>
      </c>
      <c r="F932" s="541">
        <v>0</v>
      </c>
      <c r="G932" s="541">
        <v>0</v>
      </c>
      <c r="H932" s="541">
        <v>0</v>
      </c>
      <c r="I932" s="542">
        <v>0</v>
      </c>
      <c r="J932" s="540">
        <v>0</v>
      </c>
      <c r="K932" s="541">
        <v>0</v>
      </c>
      <c r="L932" s="541">
        <v>0</v>
      </c>
      <c r="M932" s="541">
        <v>0</v>
      </c>
      <c r="N932" s="542">
        <v>0</v>
      </c>
    </row>
    <row r="933" spans="1:14" s="82" customFormat="1" ht="12.6" customHeight="1">
      <c r="A933" s="543" t="s">
        <v>230</v>
      </c>
      <c r="B933" s="540">
        <v>0</v>
      </c>
      <c r="C933" s="541">
        <v>0</v>
      </c>
      <c r="D933" s="541">
        <v>0</v>
      </c>
      <c r="E933" s="541">
        <v>0</v>
      </c>
      <c r="F933" s="541">
        <v>0</v>
      </c>
      <c r="G933" s="541">
        <v>0</v>
      </c>
      <c r="H933" s="541">
        <v>0</v>
      </c>
      <c r="I933" s="542">
        <v>0</v>
      </c>
      <c r="J933" s="540">
        <v>0</v>
      </c>
      <c r="K933" s="541">
        <v>0</v>
      </c>
      <c r="L933" s="541">
        <v>0</v>
      </c>
      <c r="M933" s="541">
        <v>0</v>
      </c>
      <c r="N933" s="542">
        <v>0</v>
      </c>
    </row>
    <row r="934" spans="1:14" s="82" customFormat="1" ht="12.6" customHeight="1">
      <c r="A934" s="539" t="s">
        <v>36</v>
      </c>
      <c r="B934" s="540">
        <v>0</v>
      </c>
      <c r="C934" s="541">
        <v>0</v>
      </c>
      <c r="D934" s="541">
        <v>0</v>
      </c>
      <c r="E934" s="541">
        <v>0</v>
      </c>
      <c r="F934" s="541">
        <v>0</v>
      </c>
      <c r="G934" s="541">
        <v>0</v>
      </c>
      <c r="H934" s="541">
        <v>0</v>
      </c>
      <c r="I934" s="542">
        <v>0</v>
      </c>
      <c r="J934" s="540">
        <v>0</v>
      </c>
      <c r="K934" s="541">
        <v>0</v>
      </c>
      <c r="L934" s="541">
        <v>0</v>
      </c>
      <c r="M934" s="541">
        <v>0</v>
      </c>
      <c r="N934" s="542">
        <v>0</v>
      </c>
    </row>
    <row r="935" spans="1:14" s="82" customFormat="1" ht="12.6" customHeight="1">
      <c r="A935" s="539" t="s">
        <v>37</v>
      </c>
      <c r="B935" s="540">
        <v>0</v>
      </c>
      <c r="C935" s="541">
        <v>0</v>
      </c>
      <c r="D935" s="541">
        <v>0</v>
      </c>
      <c r="E935" s="541">
        <v>0</v>
      </c>
      <c r="F935" s="541">
        <v>0</v>
      </c>
      <c r="G935" s="541">
        <v>0</v>
      </c>
      <c r="H935" s="541">
        <v>0</v>
      </c>
      <c r="I935" s="542">
        <v>0</v>
      </c>
      <c r="J935" s="540">
        <v>0</v>
      </c>
      <c r="K935" s="541">
        <v>0</v>
      </c>
      <c r="L935" s="541">
        <v>0</v>
      </c>
      <c r="M935" s="541">
        <v>0</v>
      </c>
      <c r="N935" s="542">
        <v>0</v>
      </c>
    </row>
    <row r="936" spans="1:14" s="82" customFormat="1" ht="12.6" customHeight="1">
      <c r="A936" s="539" t="s">
        <v>229</v>
      </c>
      <c r="B936" s="540">
        <v>0</v>
      </c>
      <c r="C936" s="541">
        <v>0</v>
      </c>
      <c r="D936" s="541">
        <v>0</v>
      </c>
      <c r="E936" s="541">
        <v>0</v>
      </c>
      <c r="F936" s="541">
        <v>0</v>
      </c>
      <c r="G936" s="541">
        <v>0</v>
      </c>
      <c r="H936" s="541">
        <v>0</v>
      </c>
      <c r="I936" s="542">
        <v>0</v>
      </c>
      <c r="J936" s="540">
        <v>0</v>
      </c>
      <c r="K936" s="541">
        <v>0</v>
      </c>
      <c r="L936" s="541">
        <v>0</v>
      </c>
      <c r="M936" s="541">
        <v>0</v>
      </c>
      <c r="N936" s="542">
        <v>0</v>
      </c>
    </row>
    <row r="937" spans="1:14" s="82" customFormat="1" ht="12.6" customHeight="1">
      <c r="A937" s="539" t="s">
        <v>39</v>
      </c>
      <c r="B937" s="540">
        <v>0</v>
      </c>
      <c r="C937" s="541">
        <v>0</v>
      </c>
      <c r="D937" s="541">
        <v>0</v>
      </c>
      <c r="E937" s="541">
        <v>0</v>
      </c>
      <c r="F937" s="541">
        <v>0</v>
      </c>
      <c r="G937" s="541">
        <v>0</v>
      </c>
      <c r="H937" s="541">
        <v>0</v>
      </c>
      <c r="I937" s="542">
        <v>0</v>
      </c>
      <c r="J937" s="540">
        <v>0</v>
      </c>
      <c r="K937" s="541">
        <v>0</v>
      </c>
      <c r="L937" s="541">
        <v>0</v>
      </c>
      <c r="M937" s="541">
        <v>0</v>
      </c>
      <c r="N937" s="542">
        <v>0</v>
      </c>
    </row>
    <row r="938" spans="1:14" s="82" customFormat="1" ht="12.6" customHeight="1">
      <c r="A938" s="539" t="s">
        <v>40</v>
      </c>
      <c r="B938" s="540">
        <v>0</v>
      </c>
      <c r="C938" s="541">
        <v>0</v>
      </c>
      <c r="D938" s="541">
        <v>0</v>
      </c>
      <c r="E938" s="541">
        <v>0</v>
      </c>
      <c r="F938" s="541">
        <v>0</v>
      </c>
      <c r="G938" s="541">
        <v>0</v>
      </c>
      <c r="H938" s="541">
        <v>0</v>
      </c>
      <c r="I938" s="542">
        <v>0</v>
      </c>
      <c r="J938" s="540">
        <v>0</v>
      </c>
      <c r="K938" s="541">
        <v>0</v>
      </c>
      <c r="L938" s="541">
        <v>0</v>
      </c>
      <c r="M938" s="541">
        <v>0</v>
      </c>
      <c r="N938" s="542">
        <v>0</v>
      </c>
    </row>
    <row r="939" spans="1:14" ht="12.6" customHeight="1">
      <c r="A939" s="543" t="s">
        <v>228</v>
      </c>
      <c r="B939" s="540">
        <v>0</v>
      </c>
      <c r="C939" s="541">
        <v>0</v>
      </c>
      <c r="D939" s="541">
        <v>0</v>
      </c>
      <c r="E939" s="541">
        <v>0</v>
      </c>
      <c r="F939" s="541">
        <v>0</v>
      </c>
      <c r="G939" s="541">
        <v>0</v>
      </c>
      <c r="H939" s="541">
        <v>0</v>
      </c>
      <c r="I939" s="542">
        <v>0</v>
      </c>
      <c r="J939" s="540">
        <v>0</v>
      </c>
      <c r="K939" s="541">
        <v>0</v>
      </c>
      <c r="L939" s="541">
        <v>0</v>
      </c>
      <c r="M939" s="541">
        <v>0</v>
      </c>
      <c r="N939" s="542">
        <v>0</v>
      </c>
    </row>
    <row r="940" spans="1:14" ht="12.6" customHeight="1">
      <c r="A940" s="539" t="s">
        <v>42</v>
      </c>
      <c r="B940" s="540">
        <v>1</v>
      </c>
      <c r="C940" s="541">
        <v>11</v>
      </c>
      <c r="D940" s="541">
        <v>0</v>
      </c>
      <c r="E940" s="541">
        <v>0</v>
      </c>
      <c r="F940" s="541">
        <v>8</v>
      </c>
      <c r="G940" s="541">
        <v>3</v>
      </c>
      <c r="H940" s="541" t="s">
        <v>2785</v>
      </c>
      <c r="I940" s="542" t="s">
        <v>2785</v>
      </c>
      <c r="J940" s="540" t="s">
        <v>2850</v>
      </c>
      <c r="K940" s="541" t="s">
        <v>2785</v>
      </c>
      <c r="L940" s="541">
        <v>0</v>
      </c>
      <c r="M940" s="541" t="s">
        <v>2785</v>
      </c>
      <c r="N940" s="542" t="s">
        <v>2785</v>
      </c>
    </row>
    <row r="941" spans="1:14" ht="12.6" customHeight="1">
      <c r="A941" s="539" t="s">
        <v>43</v>
      </c>
      <c r="B941" s="540">
        <v>0</v>
      </c>
      <c r="C941" s="541">
        <v>0</v>
      </c>
      <c r="D941" s="541">
        <v>0</v>
      </c>
      <c r="E941" s="541">
        <v>0</v>
      </c>
      <c r="F941" s="541">
        <v>0</v>
      </c>
      <c r="G941" s="541">
        <v>0</v>
      </c>
      <c r="H941" s="541">
        <v>0</v>
      </c>
      <c r="I941" s="542">
        <v>0</v>
      </c>
      <c r="J941" s="540">
        <v>0</v>
      </c>
      <c r="K941" s="541">
        <v>0</v>
      </c>
      <c r="L941" s="541">
        <v>0</v>
      </c>
      <c r="M941" s="541">
        <v>0</v>
      </c>
      <c r="N941" s="542">
        <v>0</v>
      </c>
    </row>
    <row r="942" spans="1:14" ht="12.6" customHeight="1">
      <c r="A942" s="539" t="s">
        <v>44</v>
      </c>
      <c r="B942" s="540">
        <v>0</v>
      </c>
      <c r="C942" s="541">
        <v>0</v>
      </c>
      <c r="D942" s="541">
        <v>0</v>
      </c>
      <c r="E942" s="541">
        <v>0</v>
      </c>
      <c r="F942" s="541">
        <v>0</v>
      </c>
      <c r="G942" s="541">
        <v>0</v>
      </c>
      <c r="H942" s="541">
        <v>0</v>
      </c>
      <c r="I942" s="542">
        <v>0</v>
      </c>
      <c r="J942" s="540">
        <v>0</v>
      </c>
      <c r="K942" s="541">
        <v>0</v>
      </c>
      <c r="L942" s="541">
        <v>0</v>
      </c>
      <c r="M942" s="541">
        <v>0</v>
      </c>
      <c r="N942" s="542">
        <v>0</v>
      </c>
    </row>
    <row r="943" spans="1:14" ht="12.6" customHeight="1">
      <c r="A943" s="539" t="s">
        <v>45</v>
      </c>
      <c r="B943" s="540">
        <v>0</v>
      </c>
      <c r="C943" s="541">
        <v>0</v>
      </c>
      <c r="D943" s="541">
        <v>0</v>
      </c>
      <c r="E943" s="541">
        <v>0</v>
      </c>
      <c r="F943" s="541">
        <v>0</v>
      </c>
      <c r="G943" s="541">
        <v>0</v>
      </c>
      <c r="H943" s="541">
        <v>0</v>
      </c>
      <c r="I943" s="542">
        <v>0</v>
      </c>
      <c r="J943" s="540">
        <v>0</v>
      </c>
      <c r="K943" s="541">
        <v>0</v>
      </c>
      <c r="L943" s="541">
        <v>0</v>
      </c>
      <c r="M943" s="541">
        <v>0</v>
      </c>
      <c r="N943" s="542">
        <v>0</v>
      </c>
    </row>
    <row r="944" spans="1:14" ht="12.6" customHeight="1">
      <c r="A944" s="539" t="s">
        <v>227</v>
      </c>
      <c r="B944" s="540">
        <v>0</v>
      </c>
      <c r="C944" s="541">
        <v>0</v>
      </c>
      <c r="D944" s="541">
        <v>0</v>
      </c>
      <c r="E944" s="541">
        <v>0</v>
      </c>
      <c r="F944" s="541">
        <v>0</v>
      </c>
      <c r="G944" s="541">
        <v>0</v>
      </c>
      <c r="H944" s="541">
        <v>0</v>
      </c>
      <c r="I944" s="542">
        <v>0</v>
      </c>
      <c r="J944" s="540">
        <v>0</v>
      </c>
      <c r="K944" s="541">
        <v>0</v>
      </c>
      <c r="L944" s="541">
        <v>0</v>
      </c>
      <c r="M944" s="541">
        <v>0</v>
      </c>
      <c r="N944" s="542">
        <v>0</v>
      </c>
    </row>
    <row r="945" spans="1:14" ht="12.6" customHeight="1">
      <c r="A945" s="539" t="s">
        <v>226</v>
      </c>
      <c r="B945" s="540">
        <v>0</v>
      </c>
      <c r="C945" s="541">
        <v>0</v>
      </c>
      <c r="D945" s="541">
        <v>0</v>
      </c>
      <c r="E945" s="541">
        <v>0</v>
      </c>
      <c r="F945" s="541">
        <v>0</v>
      </c>
      <c r="G945" s="541">
        <v>0</v>
      </c>
      <c r="H945" s="541">
        <v>0</v>
      </c>
      <c r="I945" s="542">
        <v>0</v>
      </c>
      <c r="J945" s="540">
        <v>0</v>
      </c>
      <c r="K945" s="541">
        <v>0</v>
      </c>
      <c r="L945" s="541">
        <v>0</v>
      </c>
      <c r="M945" s="541">
        <v>0</v>
      </c>
      <c r="N945" s="542">
        <v>0</v>
      </c>
    </row>
    <row r="946" spans="1:14" ht="12.6" customHeight="1">
      <c r="A946" s="539" t="s">
        <v>225</v>
      </c>
      <c r="B946" s="540">
        <v>0</v>
      </c>
      <c r="C946" s="541">
        <v>0</v>
      </c>
      <c r="D946" s="541">
        <v>0</v>
      </c>
      <c r="E946" s="541">
        <v>0</v>
      </c>
      <c r="F946" s="541">
        <v>0</v>
      </c>
      <c r="G946" s="541">
        <v>0</v>
      </c>
      <c r="H946" s="541">
        <v>0</v>
      </c>
      <c r="I946" s="542">
        <v>0</v>
      </c>
      <c r="J946" s="540">
        <v>0</v>
      </c>
      <c r="K946" s="541">
        <v>0</v>
      </c>
      <c r="L946" s="541">
        <v>0</v>
      </c>
      <c r="M946" s="541">
        <v>0</v>
      </c>
      <c r="N946" s="542">
        <v>0</v>
      </c>
    </row>
    <row r="947" spans="1:14" ht="12.6" customHeight="1">
      <c r="A947" s="543" t="s">
        <v>224</v>
      </c>
      <c r="B947" s="540">
        <v>0</v>
      </c>
      <c r="C947" s="541">
        <v>0</v>
      </c>
      <c r="D947" s="541">
        <v>0</v>
      </c>
      <c r="E947" s="541">
        <v>0</v>
      </c>
      <c r="F947" s="541">
        <v>0</v>
      </c>
      <c r="G947" s="541">
        <v>0</v>
      </c>
      <c r="H947" s="541">
        <v>0</v>
      </c>
      <c r="I947" s="542">
        <v>0</v>
      </c>
      <c r="J947" s="540">
        <v>0</v>
      </c>
      <c r="K947" s="541">
        <v>0</v>
      </c>
      <c r="L947" s="541">
        <v>0</v>
      </c>
      <c r="M947" s="541">
        <v>0</v>
      </c>
      <c r="N947" s="542">
        <v>0</v>
      </c>
    </row>
    <row r="948" spans="1:14" ht="12.6" customHeight="1">
      <c r="A948" s="539" t="s">
        <v>223</v>
      </c>
      <c r="B948" s="540">
        <v>0</v>
      </c>
      <c r="C948" s="541">
        <v>0</v>
      </c>
      <c r="D948" s="541">
        <v>0</v>
      </c>
      <c r="E948" s="541">
        <v>0</v>
      </c>
      <c r="F948" s="541">
        <v>0</v>
      </c>
      <c r="G948" s="541">
        <v>0</v>
      </c>
      <c r="H948" s="541">
        <v>0</v>
      </c>
      <c r="I948" s="542">
        <v>0</v>
      </c>
      <c r="J948" s="540">
        <v>0</v>
      </c>
      <c r="K948" s="541">
        <v>0</v>
      </c>
      <c r="L948" s="541">
        <v>0</v>
      </c>
      <c r="M948" s="541">
        <v>0</v>
      </c>
      <c r="N948" s="542">
        <v>0</v>
      </c>
    </row>
    <row r="949" spans="1:14" ht="12.6" customHeight="1">
      <c r="A949" s="539" t="s">
        <v>222</v>
      </c>
      <c r="B949" s="540">
        <v>0</v>
      </c>
      <c r="C949" s="541">
        <v>0</v>
      </c>
      <c r="D949" s="541">
        <v>0</v>
      </c>
      <c r="E949" s="541">
        <v>0</v>
      </c>
      <c r="F949" s="541">
        <v>0</v>
      </c>
      <c r="G949" s="541">
        <v>0</v>
      </c>
      <c r="H949" s="541">
        <v>0</v>
      </c>
      <c r="I949" s="542">
        <v>0</v>
      </c>
      <c r="J949" s="540">
        <v>0</v>
      </c>
      <c r="K949" s="541">
        <v>0</v>
      </c>
      <c r="L949" s="541">
        <v>0</v>
      </c>
      <c r="M949" s="541">
        <v>0</v>
      </c>
      <c r="N949" s="542">
        <v>0</v>
      </c>
    </row>
    <row r="950" spans="1:14" ht="12.6" customHeight="1">
      <c r="A950" s="539" t="s">
        <v>221</v>
      </c>
      <c r="B950" s="540">
        <v>0</v>
      </c>
      <c r="C950" s="541">
        <v>0</v>
      </c>
      <c r="D950" s="541">
        <v>0</v>
      </c>
      <c r="E950" s="541">
        <v>0</v>
      </c>
      <c r="F950" s="541">
        <v>0</v>
      </c>
      <c r="G950" s="541">
        <v>0</v>
      </c>
      <c r="H950" s="541">
        <v>0</v>
      </c>
      <c r="I950" s="542">
        <v>0</v>
      </c>
      <c r="J950" s="540">
        <v>0</v>
      </c>
      <c r="K950" s="541">
        <v>0</v>
      </c>
      <c r="L950" s="541">
        <v>0</v>
      </c>
      <c r="M950" s="541">
        <v>0</v>
      </c>
      <c r="N950" s="542">
        <v>0</v>
      </c>
    </row>
    <row r="951" spans="1:14" ht="12.6" customHeight="1" thickBot="1">
      <c r="A951" s="531" t="s">
        <v>52</v>
      </c>
      <c r="B951" s="117">
        <v>0</v>
      </c>
      <c r="C951" s="115">
        <v>0</v>
      </c>
      <c r="D951" s="115">
        <v>0</v>
      </c>
      <c r="E951" s="115">
        <v>0</v>
      </c>
      <c r="F951" s="115">
        <v>0</v>
      </c>
      <c r="G951" s="115">
        <v>0</v>
      </c>
      <c r="H951" s="115">
        <v>0</v>
      </c>
      <c r="I951" s="116">
        <v>0</v>
      </c>
      <c r="J951" s="117">
        <v>0</v>
      </c>
      <c r="K951" s="115">
        <v>0</v>
      </c>
      <c r="L951" s="115">
        <v>0</v>
      </c>
      <c r="M951" s="115">
        <v>0</v>
      </c>
      <c r="N951" s="116">
        <v>0</v>
      </c>
    </row>
    <row r="952" spans="1:14" s="83" customFormat="1" ht="12.6" customHeight="1">
      <c r="A952" s="786"/>
      <c r="B952" s="526"/>
      <c r="C952" s="527"/>
      <c r="D952" s="527"/>
      <c r="E952" s="528"/>
      <c r="F952" s="528"/>
      <c r="G952" s="528"/>
      <c r="H952" s="528"/>
      <c r="I952" s="529"/>
      <c r="J952" s="530"/>
      <c r="K952" s="527"/>
      <c r="L952" s="527"/>
      <c r="M952" s="527"/>
      <c r="N952" s="529"/>
    </row>
    <row r="953" spans="1:14" ht="12.6" customHeight="1">
      <c r="A953" s="532" t="s">
        <v>168</v>
      </c>
      <c r="B953" s="533">
        <v>3</v>
      </c>
      <c r="C953" s="534">
        <v>19</v>
      </c>
      <c r="D953" s="534">
        <v>0</v>
      </c>
      <c r="E953" s="534">
        <v>0</v>
      </c>
      <c r="F953" s="534">
        <v>14</v>
      </c>
      <c r="G953" s="534">
        <v>5</v>
      </c>
      <c r="H953" s="534">
        <v>4632</v>
      </c>
      <c r="I953" s="538">
        <v>7104</v>
      </c>
      <c r="J953" s="533">
        <v>21166</v>
      </c>
      <c r="K953" s="537" t="s">
        <v>2785</v>
      </c>
      <c r="L953" s="537">
        <v>0</v>
      </c>
      <c r="M953" s="537" t="s">
        <v>2785</v>
      </c>
      <c r="N953" s="535">
        <v>13041</v>
      </c>
    </row>
    <row r="954" spans="1:14" ht="12.6" customHeight="1">
      <c r="A954" s="536"/>
      <c r="B954" s="533"/>
      <c r="C954" s="537"/>
      <c r="D954" s="537"/>
      <c r="E954" s="537"/>
      <c r="F954" s="537"/>
      <c r="G954" s="537"/>
      <c r="H954" s="537"/>
      <c r="I954" s="538"/>
      <c r="J954" s="533"/>
      <c r="K954" s="537"/>
      <c r="L954" s="537"/>
      <c r="M954" s="537"/>
      <c r="N954" s="538"/>
    </row>
    <row r="955" spans="1:14" ht="12.6" customHeight="1">
      <c r="A955" s="539" t="s">
        <v>30</v>
      </c>
      <c r="B955" s="540">
        <v>0</v>
      </c>
      <c r="C955" s="541">
        <v>0</v>
      </c>
      <c r="D955" s="541">
        <v>0</v>
      </c>
      <c r="E955" s="541">
        <v>0</v>
      </c>
      <c r="F955" s="541">
        <v>0</v>
      </c>
      <c r="G955" s="541">
        <v>0</v>
      </c>
      <c r="H955" s="541">
        <v>0</v>
      </c>
      <c r="I955" s="542">
        <v>0</v>
      </c>
      <c r="J955" s="540">
        <v>0</v>
      </c>
      <c r="K955" s="541">
        <v>0</v>
      </c>
      <c r="L955" s="541">
        <v>0</v>
      </c>
      <c r="M955" s="541">
        <v>0</v>
      </c>
      <c r="N955" s="542">
        <v>0</v>
      </c>
    </row>
    <row r="956" spans="1:14" s="82" customFormat="1" ht="12.6" customHeight="1">
      <c r="A956" s="539" t="s">
        <v>31</v>
      </c>
      <c r="B956" s="540">
        <v>0</v>
      </c>
      <c r="C956" s="541">
        <v>0</v>
      </c>
      <c r="D956" s="541">
        <v>0</v>
      </c>
      <c r="E956" s="541">
        <v>0</v>
      </c>
      <c r="F956" s="541">
        <v>0</v>
      </c>
      <c r="G956" s="541">
        <v>0</v>
      </c>
      <c r="H956" s="541">
        <v>0</v>
      </c>
      <c r="I956" s="542">
        <v>0</v>
      </c>
      <c r="J956" s="540">
        <v>0</v>
      </c>
      <c r="K956" s="541">
        <v>0</v>
      </c>
      <c r="L956" s="541">
        <v>0</v>
      </c>
      <c r="M956" s="541">
        <v>0</v>
      </c>
      <c r="N956" s="542">
        <v>0</v>
      </c>
    </row>
    <row r="957" spans="1:14" s="82" customFormat="1" ht="12.6" customHeight="1">
      <c r="A957" s="539" t="s">
        <v>32</v>
      </c>
      <c r="B957" s="540">
        <v>0</v>
      </c>
      <c r="C957" s="541">
        <v>0</v>
      </c>
      <c r="D957" s="541">
        <v>0</v>
      </c>
      <c r="E957" s="541">
        <v>0</v>
      </c>
      <c r="F957" s="541">
        <v>0</v>
      </c>
      <c r="G957" s="541">
        <v>0</v>
      </c>
      <c r="H957" s="541">
        <v>0</v>
      </c>
      <c r="I957" s="542">
        <v>0</v>
      </c>
      <c r="J957" s="540">
        <v>0</v>
      </c>
      <c r="K957" s="541">
        <v>0</v>
      </c>
      <c r="L957" s="541">
        <v>0</v>
      </c>
      <c r="M957" s="541">
        <v>0</v>
      </c>
      <c r="N957" s="542">
        <v>0</v>
      </c>
    </row>
    <row r="958" spans="1:14" s="82" customFormat="1" ht="12.6" customHeight="1">
      <c r="A958" s="539" t="s">
        <v>33</v>
      </c>
      <c r="B958" s="540">
        <v>0</v>
      </c>
      <c r="C958" s="541">
        <v>0</v>
      </c>
      <c r="D958" s="541">
        <v>0</v>
      </c>
      <c r="E958" s="541">
        <v>0</v>
      </c>
      <c r="F958" s="541">
        <v>0</v>
      </c>
      <c r="G958" s="541">
        <v>0</v>
      </c>
      <c r="H958" s="541">
        <v>0</v>
      </c>
      <c r="I958" s="542">
        <v>0</v>
      </c>
      <c r="J958" s="540">
        <v>0</v>
      </c>
      <c r="K958" s="541">
        <v>0</v>
      </c>
      <c r="L958" s="541">
        <v>0</v>
      </c>
      <c r="M958" s="541">
        <v>0</v>
      </c>
      <c r="N958" s="542">
        <v>0</v>
      </c>
    </row>
    <row r="959" spans="1:14" s="82" customFormat="1" ht="12.6" customHeight="1">
      <c r="A959" s="539" t="s">
        <v>34</v>
      </c>
      <c r="B959" s="540">
        <v>0</v>
      </c>
      <c r="C959" s="541">
        <v>0</v>
      </c>
      <c r="D959" s="541">
        <v>0</v>
      </c>
      <c r="E959" s="541">
        <v>0</v>
      </c>
      <c r="F959" s="541">
        <v>0</v>
      </c>
      <c r="G959" s="541">
        <v>0</v>
      </c>
      <c r="H959" s="541">
        <v>0</v>
      </c>
      <c r="I959" s="542">
        <v>0</v>
      </c>
      <c r="J959" s="540">
        <v>0</v>
      </c>
      <c r="K959" s="541">
        <v>0</v>
      </c>
      <c r="L959" s="541">
        <v>0</v>
      </c>
      <c r="M959" s="541">
        <v>0</v>
      </c>
      <c r="N959" s="542">
        <v>0</v>
      </c>
    </row>
    <row r="960" spans="1:14" s="82" customFormat="1" ht="12.6" customHeight="1">
      <c r="A960" s="543" t="s">
        <v>230</v>
      </c>
      <c r="B960" s="540">
        <v>0</v>
      </c>
      <c r="C960" s="541">
        <v>0</v>
      </c>
      <c r="D960" s="541">
        <v>0</v>
      </c>
      <c r="E960" s="541">
        <v>0</v>
      </c>
      <c r="F960" s="541">
        <v>0</v>
      </c>
      <c r="G960" s="541">
        <v>0</v>
      </c>
      <c r="H960" s="541">
        <v>0</v>
      </c>
      <c r="I960" s="542">
        <v>0</v>
      </c>
      <c r="J960" s="540">
        <v>0</v>
      </c>
      <c r="K960" s="541">
        <v>0</v>
      </c>
      <c r="L960" s="541">
        <v>0</v>
      </c>
      <c r="M960" s="541">
        <v>0</v>
      </c>
      <c r="N960" s="542">
        <v>0</v>
      </c>
    </row>
    <row r="961" spans="1:14" s="82" customFormat="1" ht="12.6" customHeight="1">
      <c r="A961" s="539" t="s">
        <v>36</v>
      </c>
      <c r="B961" s="540">
        <v>0</v>
      </c>
      <c r="C961" s="541">
        <v>0</v>
      </c>
      <c r="D961" s="541">
        <v>0</v>
      </c>
      <c r="E961" s="541">
        <v>0</v>
      </c>
      <c r="F961" s="541">
        <v>0</v>
      </c>
      <c r="G961" s="541">
        <v>0</v>
      </c>
      <c r="H961" s="541">
        <v>0</v>
      </c>
      <c r="I961" s="542">
        <v>0</v>
      </c>
      <c r="J961" s="540">
        <v>0</v>
      </c>
      <c r="K961" s="541">
        <v>0</v>
      </c>
      <c r="L961" s="541">
        <v>0</v>
      </c>
      <c r="M961" s="541">
        <v>0</v>
      </c>
      <c r="N961" s="542">
        <v>0</v>
      </c>
    </row>
    <row r="962" spans="1:14" s="82" customFormat="1" ht="12.6" customHeight="1">
      <c r="A962" s="539" t="s">
        <v>37</v>
      </c>
      <c r="B962" s="540">
        <v>0</v>
      </c>
      <c r="C962" s="541">
        <v>0</v>
      </c>
      <c r="D962" s="541">
        <v>0</v>
      </c>
      <c r="E962" s="541">
        <v>0</v>
      </c>
      <c r="F962" s="541">
        <v>0</v>
      </c>
      <c r="G962" s="541">
        <v>0</v>
      </c>
      <c r="H962" s="541">
        <v>0</v>
      </c>
      <c r="I962" s="542">
        <v>0</v>
      </c>
      <c r="J962" s="540">
        <v>0</v>
      </c>
      <c r="K962" s="541">
        <v>0</v>
      </c>
      <c r="L962" s="541">
        <v>0</v>
      </c>
      <c r="M962" s="541">
        <v>0</v>
      </c>
      <c r="N962" s="542">
        <v>0</v>
      </c>
    </row>
    <row r="963" spans="1:14" s="82" customFormat="1" ht="12.6" customHeight="1">
      <c r="A963" s="539" t="s">
        <v>229</v>
      </c>
      <c r="B963" s="540">
        <v>0</v>
      </c>
      <c r="C963" s="541">
        <v>0</v>
      </c>
      <c r="D963" s="541">
        <v>0</v>
      </c>
      <c r="E963" s="541">
        <v>0</v>
      </c>
      <c r="F963" s="541">
        <v>0</v>
      </c>
      <c r="G963" s="541">
        <v>0</v>
      </c>
      <c r="H963" s="541">
        <v>0</v>
      </c>
      <c r="I963" s="542">
        <v>0</v>
      </c>
      <c r="J963" s="540">
        <v>0</v>
      </c>
      <c r="K963" s="541">
        <v>0</v>
      </c>
      <c r="L963" s="541">
        <v>0</v>
      </c>
      <c r="M963" s="541">
        <v>0</v>
      </c>
      <c r="N963" s="542">
        <v>0</v>
      </c>
    </row>
    <row r="964" spans="1:14" s="82" customFormat="1" ht="12.6" customHeight="1">
      <c r="A964" s="539" t="s">
        <v>39</v>
      </c>
      <c r="B964" s="540">
        <v>0</v>
      </c>
      <c r="C964" s="541">
        <v>0</v>
      </c>
      <c r="D964" s="541">
        <v>0</v>
      </c>
      <c r="E964" s="541">
        <v>0</v>
      </c>
      <c r="F964" s="541">
        <v>0</v>
      </c>
      <c r="G964" s="541">
        <v>0</v>
      </c>
      <c r="H964" s="541">
        <v>0</v>
      </c>
      <c r="I964" s="542">
        <v>0</v>
      </c>
      <c r="J964" s="540">
        <v>0</v>
      </c>
      <c r="K964" s="541">
        <v>0</v>
      </c>
      <c r="L964" s="541">
        <v>0</v>
      </c>
      <c r="M964" s="541">
        <v>0</v>
      </c>
      <c r="N964" s="542">
        <v>0</v>
      </c>
    </row>
    <row r="965" spans="1:14" s="82" customFormat="1" ht="12.6" customHeight="1">
      <c r="A965" s="539" t="s">
        <v>40</v>
      </c>
      <c r="B965" s="540">
        <v>0</v>
      </c>
      <c r="C965" s="541">
        <v>0</v>
      </c>
      <c r="D965" s="541">
        <v>0</v>
      </c>
      <c r="E965" s="541">
        <v>0</v>
      </c>
      <c r="F965" s="541">
        <v>0</v>
      </c>
      <c r="G965" s="541">
        <v>0</v>
      </c>
      <c r="H965" s="541">
        <v>0</v>
      </c>
      <c r="I965" s="542">
        <v>0</v>
      </c>
      <c r="J965" s="540">
        <v>0</v>
      </c>
      <c r="K965" s="541">
        <v>0</v>
      </c>
      <c r="L965" s="541">
        <v>0</v>
      </c>
      <c r="M965" s="541">
        <v>0</v>
      </c>
      <c r="N965" s="542">
        <v>0</v>
      </c>
    </row>
    <row r="966" spans="1:14" ht="12.6" customHeight="1">
      <c r="A966" s="543" t="s">
        <v>228</v>
      </c>
      <c r="B966" s="540">
        <v>0</v>
      </c>
      <c r="C966" s="541">
        <v>0</v>
      </c>
      <c r="D966" s="541">
        <v>0</v>
      </c>
      <c r="E966" s="541">
        <v>0</v>
      </c>
      <c r="F966" s="541">
        <v>0</v>
      </c>
      <c r="G966" s="541">
        <v>0</v>
      </c>
      <c r="H966" s="541">
        <v>0</v>
      </c>
      <c r="I966" s="542">
        <v>0</v>
      </c>
      <c r="J966" s="540">
        <v>0</v>
      </c>
      <c r="K966" s="541">
        <v>0</v>
      </c>
      <c r="L966" s="541">
        <v>0</v>
      </c>
      <c r="M966" s="541">
        <v>0</v>
      </c>
      <c r="N966" s="542">
        <v>0</v>
      </c>
    </row>
    <row r="967" spans="1:14" ht="12.6" customHeight="1">
      <c r="A967" s="539" t="s">
        <v>42</v>
      </c>
      <c r="B967" s="540">
        <v>1</v>
      </c>
      <c r="C967" s="550">
        <v>8</v>
      </c>
      <c r="D967" s="541">
        <v>0</v>
      </c>
      <c r="E967" s="541">
        <v>0</v>
      </c>
      <c r="F967" s="550">
        <v>7</v>
      </c>
      <c r="G967" s="550">
        <v>1</v>
      </c>
      <c r="H967" s="550" t="s">
        <v>2785</v>
      </c>
      <c r="I967" s="542" t="s">
        <v>2785</v>
      </c>
      <c r="J967" s="540" t="s">
        <v>2785</v>
      </c>
      <c r="K967" s="550" t="s">
        <v>2785</v>
      </c>
      <c r="L967" s="541">
        <v>0</v>
      </c>
      <c r="M967" s="541" t="s">
        <v>2785</v>
      </c>
      <c r="N967" s="801" t="s">
        <v>2785</v>
      </c>
    </row>
    <row r="968" spans="1:14" ht="12.6" customHeight="1">
      <c r="A968" s="539" t="s">
        <v>43</v>
      </c>
      <c r="B968" s="540">
        <v>0</v>
      </c>
      <c r="C968" s="541">
        <v>0</v>
      </c>
      <c r="D968" s="541">
        <v>0</v>
      </c>
      <c r="E968" s="541">
        <v>0</v>
      </c>
      <c r="F968" s="541">
        <v>0</v>
      </c>
      <c r="G968" s="541">
        <v>0</v>
      </c>
      <c r="H968" s="541">
        <v>0</v>
      </c>
      <c r="I968" s="542">
        <v>0</v>
      </c>
      <c r="J968" s="540">
        <v>0</v>
      </c>
      <c r="K968" s="541">
        <v>0</v>
      </c>
      <c r="L968" s="541">
        <v>0</v>
      </c>
      <c r="M968" s="541">
        <v>0</v>
      </c>
      <c r="N968" s="542">
        <v>0</v>
      </c>
    </row>
    <row r="969" spans="1:14" ht="12.6" customHeight="1">
      <c r="A969" s="539" t="s">
        <v>44</v>
      </c>
      <c r="B969" s="540">
        <v>0</v>
      </c>
      <c r="C969" s="541">
        <v>0</v>
      </c>
      <c r="D969" s="541">
        <v>0</v>
      </c>
      <c r="E969" s="541">
        <v>0</v>
      </c>
      <c r="F969" s="541">
        <v>0</v>
      </c>
      <c r="G969" s="541">
        <v>0</v>
      </c>
      <c r="H969" s="541">
        <v>0</v>
      </c>
      <c r="I969" s="542">
        <v>0</v>
      </c>
      <c r="J969" s="540">
        <v>0</v>
      </c>
      <c r="K969" s="541">
        <v>0</v>
      </c>
      <c r="L969" s="541">
        <v>0</v>
      </c>
      <c r="M969" s="541">
        <v>0</v>
      </c>
      <c r="N969" s="542">
        <v>0</v>
      </c>
    </row>
    <row r="970" spans="1:14" ht="12.6" customHeight="1">
      <c r="A970" s="539" t="s">
        <v>45</v>
      </c>
      <c r="B970" s="540">
        <v>0</v>
      </c>
      <c r="C970" s="541">
        <v>0</v>
      </c>
      <c r="D970" s="541">
        <v>0</v>
      </c>
      <c r="E970" s="541">
        <v>0</v>
      </c>
      <c r="F970" s="541">
        <v>0</v>
      </c>
      <c r="G970" s="541">
        <v>0</v>
      </c>
      <c r="H970" s="541">
        <v>0</v>
      </c>
      <c r="I970" s="542">
        <v>0</v>
      </c>
      <c r="J970" s="540">
        <v>0</v>
      </c>
      <c r="K970" s="541">
        <v>0</v>
      </c>
      <c r="L970" s="541">
        <v>0</v>
      </c>
      <c r="M970" s="541">
        <v>0</v>
      </c>
      <c r="N970" s="542">
        <v>0</v>
      </c>
    </row>
    <row r="971" spans="1:14" ht="12.6" customHeight="1">
      <c r="A971" s="539" t="s">
        <v>227</v>
      </c>
      <c r="B971" s="540">
        <v>0</v>
      </c>
      <c r="C971" s="541">
        <v>0</v>
      </c>
      <c r="D971" s="541">
        <v>0</v>
      </c>
      <c r="E971" s="541">
        <v>0</v>
      </c>
      <c r="F971" s="541">
        <v>0</v>
      </c>
      <c r="G971" s="541">
        <v>0</v>
      </c>
      <c r="H971" s="541">
        <v>0</v>
      </c>
      <c r="I971" s="542">
        <v>0</v>
      </c>
      <c r="J971" s="540">
        <v>0</v>
      </c>
      <c r="K971" s="541">
        <v>0</v>
      </c>
      <c r="L971" s="541">
        <v>0</v>
      </c>
      <c r="M971" s="541">
        <v>0</v>
      </c>
      <c r="N971" s="542">
        <v>0</v>
      </c>
    </row>
    <row r="972" spans="1:14" ht="12.6" customHeight="1">
      <c r="A972" s="539" t="s">
        <v>226</v>
      </c>
      <c r="B972" s="540">
        <v>0</v>
      </c>
      <c r="C972" s="541">
        <v>0</v>
      </c>
      <c r="D972" s="541">
        <v>0</v>
      </c>
      <c r="E972" s="541">
        <v>0</v>
      </c>
      <c r="F972" s="541">
        <v>0</v>
      </c>
      <c r="G972" s="541">
        <v>0</v>
      </c>
      <c r="H972" s="541">
        <v>0</v>
      </c>
      <c r="I972" s="542">
        <v>0</v>
      </c>
      <c r="J972" s="540">
        <v>0</v>
      </c>
      <c r="K972" s="541">
        <v>0</v>
      </c>
      <c r="L972" s="541">
        <v>0</v>
      </c>
      <c r="M972" s="541">
        <v>0</v>
      </c>
      <c r="N972" s="542">
        <v>0</v>
      </c>
    </row>
    <row r="973" spans="1:14" ht="12.6" customHeight="1">
      <c r="A973" s="539" t="s">
        <v>225</v>
      </c>
      <c r="B973" s="540">
        <v>0</v>
      </c>
      <c r="C973" s="541">
        <v>0</v>
      </c>
      <c r="D973" s="541">
        <v>0</v>
      </c>
      <c r="E973" s="541">
        <v>0</v>
      </c>
      <c r="F973" s="541">
        <v>0</v>
      </c>
      <c r="G973" s="541">
        <v>0</v>
      </c>
      <c r="H973" s="541">
        <v>0</v>
      </c>
      <c r="I973" s="542">
        <v>0</v>
      </c>
      <c r="J973" s="540">
        <v>0</v>
      </c>
      <c r="K973" s="541">
        <v>0</v>
      </c>
      <c r="L973" s="541">
        <v>0</v>
      </c>
      <c r="M973" s="541">
        <v>0</v>
      </c>
      <c r="N973" s="542">
        <v>0</v>
      </c>
    </row>
    <row r="974" spans="1:14" ht="12.6" customHeight="1">
      <c r="A974" s="543" t="s">
        <v>224</v>
      </c>
      <c r="B974" s="540">
        <v>0</v>
      </c>
      <c r="C974" s="541">
        <v>0</v>
      </c>
      <c r="D974" s="541">
        <v>0</v>
      </c>
      <c r="E974" s="541">
        <v>0</v>
      </c>
      <c r="F974" s="541">
        <v>0</v>
      </c>
      <c r="G974" s="541">
        <v>0</v>
      </c>
      <c r="H974" s="541">
        <v>0</v>
      </c>
      <c r="I974" s="542">
        <v>0</v>
      </c>
      <c r="J974" s="540">
        <v>0</v>
      </c>
      <c r="K974" s="541">
        <v>0</v>
      </c>
      <c r="L974" s="541">
        <v>0</v>
      </c>
      <c r="M974" s="541">
        <v>0</v>
      </c>
      <c r="N974" s="542">
        <v>0</v>
      </c>
    </row>
    <row r="975" spans="1:14" ht="12.6" customHeight="1">
      <c r="A975" s="539" t="s">
        <v>223</v>
      </c>
      <c r="B975" s="540">
        <v>0</v>
      </c>
      <c r="C975" s="541">
        <v>0</v>
      </c>
      <c r="D975" s="541">
        <v>0</v>
      </c>
      <c r="E975" s="541">
        <v>0</v>
      </c>
      <c r="F975" s="541">
        <v>0</v>
      </c>
      <c r="G975" s="541">
        <v>0</v>
      </c>
      <c r="H975" s="541">
        <v>0</v>
      </c>
      <c r="I975" s="542">
        <v>0</v>
      </c>
      <c r="J975" s="540">
        <v>0</v>
      </c>
      <c r="K975" s="541">
        <v>0</v>
      </c>
      <c r="L975" s="541">
        <v>0</v>
      </c>
      <c r="M975" s="541">
        <v>0</v>
      </c>
      <c r="N975" s="542">
        <v>0</v>
      </c>
    </row>
    <row r="976" spans="1:14" ht="12.6" customHeight="1">
      <c r="A976" s="539" t="s">
        <v>222</v>
      </c>
      <c r="B976" s="540">
        <v>0</v>
      </c>
      <c r="C976" s="541">
        <v>0</v>
      </c>
      <c r="D976" s="541">
        <v>0</v>
      </c>
      <c r="E976" s="541">
        <v>0</v>
      </c>
      <c r="F976" s="541">
        <v>0</v>
      </c>
      <c r="G976" s="541">
        <v>0</v>
      </c>
      <c r="H976" s="541">
        <v>0</v>
      </c>
      <c r="I976" s="542">
        <v>0</v>
      </c>
      <c r="J976" s="540">
        <v>0</v>
      </c>
      <c r="K976" s="541">
        <v>0</v>
      </c>
      <c r="L976" s="541">
        <v>0</v>
      </c>
      <c r="M976" s="541">
        <v>0</v>
      </c>
      <c r="N976" s="542">
        <v>0</v>
      </c>
    </row>
    <row r="977" spans="1:14" ht="12.6" customHeight="1">
      <c r="A977" s="539" t="s">
        <v>221</v>
      </c>
      <c r="B977" s="540">
        <v>1</v>
      </c>
      <c r="C977" s="541">
        <v>4</v>
      </c>
      <c r="D977" s="541">
        <v>0</v>
      </c>
      <c r="E977" s="541">
        <v>0</v>
      </c>
      <c r="F977" s="541">
        <v>3</v>
      </c>
      <c r="G977" s="541">
        <v>1</v>
      </c>
      <c r="H977" s="541" t="s">
        <v>2785</v>
      </c>
      <c r="I977" s="542" t="s">
        <v>2785</v>
      </c>
      <c r="J977" s="540" t="s">
        <v>2785</v>
      </c>
      <c r="K977" s="541" t="s">
        <v>2785</v>
      </c>
      <c r="L977" s="541">
        <v>0</v>
      </c>
      <c r="M977" s="541">
        <v>0</v>
      </c>
      <c r="N977" s="542" t="s">
        <v>2785</v>
      </c>
    </row>
    <row r="978" spans="1:14" ht="12.6" customHeight="1" thickBot="1">
      <c r="A978" s="531" t="s">
        <v>52</v>
      </c>
      <c r="B978" s="117">
        <v>1</v>
      </c>
      <c r="C978" s="115">
        <v>7</v>
      </c>
      <c r="D978" s="115">
        <v>0</v>
      </c>
      <c r="E978" s="115">
        <v>0</v>
      </c>
      <c r="F978" s="115">
        <v>4</v>
      </c>
      <c r="G978" s="115">
        <v>3</v>
      </c>
      <c r="H978" s="115" t="s">
        <v>2850</v>
      </c>
      <c r="I978" s="116" t="s">
        <v>2845</v>
      </c>
      <c r="J978" s="800" t="s">
        <v>2785</v>
      </c>
      <c r="K978" s="631" t="s">
        <v>2785</v>
      </c>
      <c r="L978" s="631">
        <v>0</v>
      </c>
      <c r="M978" s="631">
        <v>0</v>
      </c>
      <c r="N978" s="802" t="s">
        <v>2785</v>
      </c>
    </row>
    <row r="979" spans="1:14" s="83" customFormat="1" ht="12.6" customHeight="1">
      <c r="A979" s="786"/>
      <c r="B979" s="526"/>
      <c r="C979" s="527"/>
      <c r="D979" s="527"/>
      <c r="E979" s="528"/>
      <c r="F979" s="528"/>
      <c r="G979" s="528"/>
      <c r="H979" s="528"/>
      <c r="I979" s="529"/>
      <c r="J979" s="530"/>
      <c r="K979" s="527"/>
      <c r="L979" s="527"/>
      <c r="M979" s="527"/>
      <c r="N979" s="529"/>
    </row>
    <row r="980" spans="1:14" ht="12.6" customHeight="1">
      <c r="A980" s="532" t="s">
        <v>167</v>
      </c>
      <c r="B980" s="533">
        <v>2</v>
      </c>
      <c r="C980" s="534">
        <v>24</v>
      </c>
      <c r="D980" s="534">
        <v>0</v>
      </c>
      <c r="E980" s="534">
        <v>0</v>
      </c>
      <c r="F980" s="534">
        <v>12</v>
      </c>
      <c r="G980" s="534">
        <v>12</v>
      </c>
      <c r="H980" s="534" t="s">
        <v>2785</v>
      </c>
      <c r="I980" s="535" t="s">
        <v>2785</v>
      </c>
      <c r="J980" s="533" t="s">
        <v>2785</v>
      </c>
      <c r="K980" s="534" t="s">
        <v>2785</v>
      </c>
      <c r="L980" s="534">
        <v>0</v>
      </c>
      <c r="M980" s="534">
        <v>0</v>
      </c>
      <c r="N980" s="535" t="s">
        <v>2785</v>
      </c>
    </row>
    <row r="981" spans="1:14" ht="12.6" customHeight="1">
      <c r="A981" s="536"/>
      <c r="B981" s="533"/>
      <c r="C981" s="537"/>
      <c r="D981" s="537"/>
      <c r="E981" s="537"/>
      <c r="F981" s="537"/>
      <c r="G981" s="537"/>
      <c r="H981" s="537"/>
      <c r="I981" s="538"/>
      <c r="J981" s="533"/>
      <c r="K981" s="537"/>
      <c r="L981" s="537"/>
      <c r="M981" s="537"/>
      <c r="N981" s="538"/>
    </row>
    <row r="982" spans="1:14" ht="12.6" customHeight="1">
      <c r="A982" s="539" t="s">
        <v>30</v>
      </c>
      <c r="B982" s="540">
        <v>1</v>
      </c>
      <c r="C982" s="541">
        <v>15</v>
      </c>
      <c r="D982" s="541">
        <v>0</v>
      </c>
      <c r="E982" s="541">
        <v>0</v>
      </c>
      <c r="F982" s="541">
        <v>5</v>
      </c>
      <c r="G982" s="541">
        <v>10</v>
      </c>
      <c r="H982" s="541" t="s">
        <v>2785</v>
      </c>
      <c r="I982" s="542" t="s">
        <v>2785</v>
      </c>
      <c r="J982" s="540" t="s">
        <v>2785</v>
      </c>
      <c r="K982" s="541" t="s">
        <v>2785</v>
      </c>
      <c r="L982" s="541">
        <v>0</v>
      </c>
      <c r="M982" s="541">
        <v>0</v>
      </c>
      <c r="N982" s="542" t="s">
        <v>2785</v>
      </c>
    </row>
    <row r="983" spans="1:14" s="82" customFormat="1" ht="12.6" customHeight="1">
      <c r="A983" s="539" t="s">
        <v>31</v>
      </c>
      <c r="B983" s="540">
        <v>0</v>
      </c>
      <c r="C983" s="541">
        <v>0</v>
      </c>
      <c r="D983" s="541">
        <v>0</v>
      </c>
      <c r="E983" s="541">
        <v>0</v>
      </c>
      <c r="F983" s="541">
        <v>0</v>
      </c>
      <c r="G983" s="541">
        <v>0</v>
      </c>
      <c r="H983" s="541">
        <v>0</v>
      </c>
      <c r="I983" s="542">
        <v>0</v>
      </c>
      <c r="J983" s="540">
        <v>0</v>
      </c>
      <c r="K983" s="541">
        <v>0</v>
      </c>
      <c r="L983" s="541">
        <v>0</v>
      </c>
      <c r="M983" s="541">
        <v>0</v>
      </c>
      <c r="N983" s="542">
        <v>0</v>
      </c>
    </row>
    <row r="984" spans="1:14" s="82" customFormat="1" ht="12.6" customHeight="1">
      <c r="A984" s="539" t="s">
        <v>32</v>
      </c>
      <c r="B984" s="540">
        <v>0</v>
      </c>
      <c r="C984" s="541">
        <v>0</v>
      </c>
      <c r="D984" s="541">
        <v>0</v>
      </c>
      <c r="E984" s="541">
        <v>0</v>
      </c>
      <c r="F984" s="541">
        <v>0</v>
      </c>
      <c r="G984" s="541">
        <v>0</v>
      </c>
      <c r="H984" s="541">
        <v>0</v>
      </c>
      <c r="I984" s="542">
        <v>0</v>
      </c>
      <c r="J984" s="540">
        <v>0</v>
      </c>
      <c r="K984" s="541">
        <v>0</v>
      </c>
      <c r="L984" s="541">
        <v>0</v>
      </c>
      <c r="M984" s="541">
        <v>0</v>
      </c>
      <c r="N984" s="542">
        <v>0</v>
      </c>
    </row>
    <row r="985" spans="1:14" s="82" customFormat="1" ht="12.6" customHeight="1">
      <c r="A985" s="539" t="s">
        <v>33</v>
      </c>
      <c r="B985" s="540">
        <v>0</v>
      </c>
      <c r="C985" s="541">
        <v>0</v>
      </c>
      <c r="D985" s="541">
        <v>0</v>
      </c>
      <c r="E985" s="541">
        <v>0</v>
      </c>
      <c r="F985" s="541">
        <v>0</v>
      </c>
      <c r="G985" s="541">
        <v>0</v>
      </c>
      <c r="H985" s="541">
        <v>0</v>
      </c>
      <c r="I985" s="542">
        <v>0</v>
      </c>
      <c r="J985" s="540">
        <v>0</v>
      </c>
      <c r="K985" s="541">
        <v>0</v>
      </c>
      <c r="L985" s="541">
        <v>0</v>
      </c>
      <c r="M985" s="541">
        <v>0</v>
      </c>
      <c r="N985" s="542">
        <v>0</v>
      </c>
    </row>
    <row r="986" spans="1:14" s="82" customFormat="1" ht="12.6" customHeight="1">
      <c r="A986" s="539" t="s">
        <v>34</v>
      </c>
      <c r="B986" s="540">
        <v>0</v>
      </c>
      <c r="C986" s="541">
        <v>0</v>
      </c>
      <c r="D986" s="541">
        <v>0</v>
      </c>
      <c r="E986" s="541">
        <v>0</v>
      </c>
      <c r="F986" s="541">
        <v>0</v>
      </c>
      <c r="G986" s="541">
        <v>0</v>
      </c>
      <c r="H986" s="541">
        <v>0</v>
      </c>
      <c r="I986" s="542">
        <v>0</v>
      </c>
      <c r="J986" s="540">
        <v>0</v>
      </c>
      <c r="K986" s="541">
        <v>0</v>
      </c>
      <c r="L986" s="541">
        <v>0</v>
      </c>
      <c r="M986" s="541">
        <v>0</v>
      </c>
      <c r="N986" s="542">
        <v>0</v>
      </c>
    </row>
    <row r="987" spans="1:14" s="82" customFormat="1" ht="12.6" customHeight="1">
      <c r="A987" s="543" t="s">
        <v>230</v>
      </c>
      <c r="B987" s="540">
        <v>0</v>
      </c>
      <c r="C987" s="541">
        <v>0</v>
      </c>
      <c r="D987" s="541">
        <v>0</v>
      </c>
      <c r="E987" s="541">
        <v>0</v>
      </c>
      <c r="F987" s="541">
        <v>0</v>
      </c>
      <c r="G987" s="541">
        <v>0</v>
      </c>
      <c r="H987" s="541">
        <v>0</v>
      </c>
      <c r="I987" s="542">
        <v>0</v>
      </c>
      <c r="J987" s="540">
        <v>0</v>
      </c>
      <c r="K987" s="541">
        <v>0</v>
      </c>
      <c r="L987" s="541">
        <v>0</v>
      </c>
      <c r="M987" s="541">
        <v>0</v>
      </c>
      <c r="N987" s="542">
        <v>0</v>
      </c>
    </row>
    <row r="988" spans="1:14" s="82" customFormat="1" ht="12.6" customHeight="1">
      <c r="A988" s="539" t="s">
        <v>36</v>
      </c>
      <c r="B988" s="540">
        <v>0</v>
      </c>
      <c r="C988" s="541">
        <v>0</v>
      </c>
      <c r="D988" s="541">
        <v>0</v>
      </c>
      <c r="E988" s="541">
        <v>0</v>
      </c>
      <c r="F988" s="541">
        <v>0</v>
      </c>
      <c r="G988" s="541">
        <v>0</v>
      </c>
      <c r="H988" s="541">
        <v>0</v>
      </c>
      <c r="I988" s="542">
        <v>0</v>
      </c>
      <c r="J988" s="540">
        <v>0</v>
      </c>
      <c r="K988" s="541">
        <v>0</v>
      </c>
      <c r="L988" s="541">
        <v>0</v>
      </c>
      <c r="M988" s="541">
        <v>0</v>
      </c>
      <c r="N988" s="542">
        <v>0</v>
      </c>
    </row>
    <row r="989" spans="1:14" s="82" customFormat="1" ht="12.6" customHeight="1">
      <c r="A989" s="539" t="s">
        <v>37</v>
      </c>
      <c r="B989" s="540">
        <v>0</v>
      </c>
      <c r="C989" s="541">
        <v>0</v>
      </c>
      <c r="D989" s="541">
        <v>0</v>
      </c>
      <c r="E989" s="541">
        <v>0</v>
      </c>
      <c r="F989" s="541">
        <v>0</v>
      </c>
      <c r="G989" s="541">
        <v>0</v>
      </c>
      <c r="H989" s="541">
        <v>0</v>
      </c>
      <c r="I989" s="542">
        <v>0</v>
      </c>
      <c r="J989" s="540">
        <v>0</v>
      </c>
      <c r="K989" s="541">
        <v>0</v>
      </c>
      <c r="L989" s="541">
        <v>0</v>
      </c>
      <c r="M989" s="541">
        <v>0</v>
      </c>
      <c r="N989" s="542">
        <v>0</v>
      </c>
    </row>
    <row r="990" spans="1:14" s="82" customFormat="1" ht="12.6" customHeight="1">
      <c r="A990" s="539" t="s">
        <v>229</v>
      </c>
      <c r="B990" s="540">
        <v>0</v>
      </c>
      <c r="C990" s="541">
        <v>0</v>
      </c>
      <c r="D990" s="541">
        <v>0</v>
      </c>
      <c r="E990" s="541">
        <v>0</v>
      </c>
      <c r="F990" s="541">
        <v>0</v>
      </c>
      <c r="G990" s="541">
        <v>0</v>
      </c>
      <c r="H990" s="541">
        <v>0</v>
      </c>
      <c r="I990" s="542">
        <v>0</v>
      </c>
      <c r="J990" s="540">
        <v>0</v>
      </c>
      <c r="K990" s="541">
        <v>0</v>
      </c>
      <c r="L990" s="541">
        <v>0</v>
      </c>
      <c r="M990" s="541">
        <v>0</v>
      </c>
      <c r="N990" s="542">
        <v>0</v>
      </c>
    </row>
    <row r="991" spans="1:14" s="82" customFormat="1" ht="12.6" customHeight="1">
      <c r="A991" s="539" t="s">
        <v>39</v>
      </c>
      <c r="B991" s="540">
        <v>0</v>
      </c>
      <c r="C991" s="541">
        <v>0</v>
      </c>
      <c r="D991" s="541">
        <v>0</v>
      </c>
      <c r="E991" s="541">
        <v>0</v>
      </c>
      <c r="F991" s="541">
        <v>0</v>
      </c>
      <c r="G991" s="541">
        <v>0</v>
      </c>
      <c r="H991" s="541">
        <v>0</v>
      </c>
      <c r="I991" s="542">
        <v>0</v>
      </c>
      <c r="J991" s="540">
        <v>0</v>
      </c>
      <c r="K991" s="541">
        <v>0</v>
      </c>
      <c r="L991" s="541">
        <v>0</v>
      </c>
      <c r="M991" s="541">
        <v>0</v>
      </c>
      <c r="N991" s="542">
        <v>0</v>
      </c>
    </row>
    <row r="992" spans="1:14" s="82" customFormat="1" ht="12.6" customHeight="1">
      <c r="A992" s="539" t="s">
        <v>40</v>
      </c>
      <c r="B992" s="540">
        <v>0</v>
      </c>
      <c r="C992" s="541">
        <v>0</v>
      </c>
      <c r="D992" s="541">
        <v>0</v>
      </c>
      <c r="E992" s="541">
        <v>0</v>
      </c>
      <c r="F992" s="541">
        <v>0</v>
      </c>
      <c r="G992" s="541">
        <v>0</v>
      </c>
      <c r="H992" s="541">
        <v>0</v>
      </c>
      <c r="I992" s="542">
        <v>0</v>
      </c>
      <c r="J992" s="540">
        <v>0</v>
      </c>
      <c r="K992" s="541">
        <v>0</v>
      </c>
      <c r="L992" s="541">
        <v>0</v>
      </c>
      <c r="M992" s="541">
        <v>0</v>
      </c>
      <c r="N992" s="542">
        <v>0</v>
      </c>
    </row>
    <row r="993" spans="1:14" ht="12.6" customHeight="1">
      <c r="A993" s="543" t="s">
        <v>228</v>
      </c>
      <c r="B993" s="540">
        <v>0</v>
      </c>
      <c r="C993" s="541">
        <v>0</v>
      </c>
      <c r="D993" s="541">
        <v>0</v>
      </c>
      <c r="E993" s="541">
        <v>0</v>
      </c>
      <c r="F993" s="541">
        <v>0</v>
      </c>
      <c r="G993" s="541">
        <v>0</v>
      </c>
      <c r="H993" s="541">
        <v>0</v>
      </c>
      <c r="I993" s="542">
        <v>0</v>
      </c>
      <c r="J993" s="540">
        <v>0</v>
      </c>
      <c r="K993" s="541">
        <v>0</v>
      </c>
      <c r="L993" s="541">
        <v>0</v>
      </c>
      <c r="M993" s="541">
        <v>0</v>
      </c>
      <c r="N993" s="542">
        <v>0</v>
      </c>
    </row>
    <row r="994" spans="1:14" ht="12.6" customHeight="1">
      <c r="A994" s="539" t="s">
        <v>42</v>
      </c>
      <c r="B994" s="540">
        <v>1</v>
      </c>
      <c r="C994" s="541">
        <v>9</v>
      </c>
      <c r="D994" s="541">
        <v>0</v>
      </c>
      <c r="E994" s="541">
        <v>0</v>
      </c>
      <c r="F994" s="541">
        <v>7</v>
      </c>
      <c r="G994" s="541">
        <v>2</v>
      </c>
      <c r="H994" s="541" t="s">
        <v>2785</v>
      </c>
      <c r="I994" s="542" t="s">
        <v>2785</v>
      </c>
      <c r="J994" s="540" t="s">
        <v>2844</v>
      </c>
      <c r="K994" s="541" t="s">
        <v>2785</v>
      </c>
      <c r="L994" s="541">
        <v>0</v>
      </c>
      <c r="M994" s="541">
        <v>0</v>
      </c>
      <c r="N994" s="542" t="s">
        <v>2785</v>
      </c>
    </row>
    <row r="995" spans="1:14" ht="12.6" customHeight="1">
      <c r="A995" s="539" t="s">
        <v>43</v>
      </c>
      <c r="B995" s="540">
        <v>0</v>
      </c>
      <c r="C995" s="541">
        <v>0</v>
      </c>
      <c r="D995" s="541">
        <v>0</v>
      </c>
      <c r="E995" s="541">
        <v>0</v>
      </c>
      <c r="F995" s="541">
        <v>0</v>
      </c>
      <c r="G995" s="541">
        <v>0</v>
      </c>
      <c r="H995" s="541">
        <v>0</v>
      </c>
      <c r="I995" s="542">
        <v>0</v>
      </c>
      <c r="J995" s="540">
        <v>0</v>
      </c>
      <c r="K995" s="541">
        <v>0</v>
      </c>
      <c r="L995" s="541">
        <v>0</v>
      </c>
      <c r="M995" s="541">
        <v>0</v>
      </c>
      <c r="N995" s="542">
        <v>0</v>
      </c>
    </row>
    <row r="996" spans="1:14" ht="12.6" customHeight="1">
      <c r="A996" s="539" t="s">
        <v>44</v>
      </c>
      <c r="B996" s="540">
        <v>0</v>
      </c>
      <c r="C996" s="541">
        <v>0</v>
      </c>
      <c r="D996" s="541">
        <v>0</v>
      </c>
      <c r="E996" s="541">
        <v>0</v>
      </c>
      <c r="F996" s="541">
        <v>0</v>
      </c>
      <c r="G996" s="541">
        <v>0</v>
      </c>
      <c r="H996" s="541">
        <v>0</v>
      </c>
      <c r="I996" s="542">
        <v>0</v>
      </c>
      <c r="J996" s="540">
        <v>0</v>
      </c>
      <c r="K996" s="541">
        <v>0</v>
      </c>
      <c r="L996" s="541">
        <v>0</v>
      </c>
      <c r="M996" s="541">
        <v>0</v>
      </c>
      <c r="N996" s="542">
        <v>0</v>
      </c>
    </row>
    <row r="997" spans="1:14" ht="12.6" customHeight="1">
      <c r="A997" s="539" t="s">
        <v>45</v>
      </c>
      <c r="B997" s="540">
        <v>0</v>
      </c>
      <c r="C997" s="541">
        <v>0</v>
      </c>
      <c r="D997" s="541">
        <v>0</v>
      </c>
      <c r="E997" s="541">
        <v>0</v>
      </c>
      <c r="F997" s="541">
        <v>0</v>
      </c>
      <c r="G997" s="541">
        <v>0</v>
      </c>
      <c r="H997" s="541">
        <v>0</v>
      </c>
      <c r="I997" s="542">
        <v>0</v>
      </c>
      <c r="J997" s="540">
        <v>0</v>
      </c>
      <c r="K997" s="541">
        <v>0</v>
      </c>
      <c r="L997" s="541">
        <v>0</v>
      </c>
      <c r="M997" s="541">
        <v>0</v>
      </c>
      <c r="N997" s="542">
        <v>0</v>
      </c>
    </row>
    <row r="998" spans="1:14" ht="12.6" customHeight="1">
      <c r="A998" s="539" t="s">
        <v>227</v>
      </c>
      <c r="B998" s="540">
        <v>0</v>
      </c>
      <c r="C998" s="541">
        <v>0</v>
      </c>
      <c r="D998" s="541">
        <v>0</v>
      </c>
      <c r="E998" s="541">
        <v>0</v>
      </c>
      <c r="F998" s="541">
        <v>0</v>
      </c>
      <c r="G998" s="541">
        <v>0</v>
      </c>
      <c r="H998" s="541">
        <v>0</v>
      </c>
      <c r="I998" s="542">
        <v>0</v>
      </c>
      <c r="J998" s="540">
        <v>0</v>
      </c>
      <c r="K998" s="541">
        <v>0</v>
      </c>
      <c r="L998" s="541">
        <v>0</v>
      </c>
      <c r="M998" s="541">
        <v>0</v>
      </c>
      <c r="N998" s="542">
        <v>0</v>
      </c>
    </row>
    <row r="999" spans="1:14" ht="12.6" customHeight="1">
      <c r="A999" s="539" t="s">
        <v>226</v>
      </c>
      <c r="B999" s="540">
        <v>0</v>
      </c>
      <c r="C999" s="541">
        <v>0</v>
      </c>
      <c r="D999" s="541">
        <v>0</v>
      </c>
      <c r="E999" s="541">
        <v>0</v>
      </c>
      <c r="F999" s="541">
        <v>0</v>
      </c>
      <c r="G999" s="541">
        <v>0</v>
      </c>
      <c r="H999" s="541">
        <v>0</v>
      </c>
      <c r="I999" s="542">
        <v>0</v>
      </c>
      <c r="J999" s="540">
        <v>0</v>
      </c>
      <c r="K999" s="541">
        <v>0</v>
      </c>
      <c r="L999" s="541">
        <v>0</v>
      </c>
      <c r="M999" s="541">
        <v>0</v>
      </c>
      <c r="N999" s="542">
        <v>0</v>
      </c>
    </row>
    <row r="1000" spans="1:14" ht="12.6" customHeight="1">
      <c r="A1000" s="539" t="s">
        <v>225</v>
      </c>
      <c r="B1000" s="540">
        <v>0</v>
      </c>
      <c r="C1000" s="541">
        <v>0</v>
      </c>
      <c r="D1000" s="541">
        <v>0</v>
      </c>
      <c r="E1000" s="541">
        <v>0</v>
      </c>
      <c r="F1000" s="541">
        <v>0</v>
      </c>
      <c r="G1000" s="541">
        <v>0</v>
      </c>
      <c r="H1000" s="541">
        <v>0</v>
      </c>
      <c r="I1000" s="542">
        <v>0</v>
      </c>
      <c r="J1000" s="540">
        <v>0</v>
      </c>
      <c r="K1000" s="541">
        <v>0</v>
      </c>
      <c r="L1000" s="541">
        <v>0</v>
      </c>
      <c r="M1000" s="541">
        <v>0</v>
      </c>
      <c r="N1000" s="542">
        <v>0</v>
      </c>
    </row>
    <row r="1001" spans="1:14" ht="12.6" customHeight="1">
      <c r="A1001" s="543" t="s">
        <v>224</v>
      </c>
      <c r="B1001" s="540">
        <v>0</v>
      </c>
      <c r="C1001" s="541">
        <v>0</v>
      </c>
      <c r="D1001" s="541">
        <v>0</v>
      </c>
      <c r="E1001" s="541">
        <v>0</v>
      </c>
      <c r="F1001" s="541">
        <v>0</v>
      </c>
      <c r="G1001" s="541">
        <v>0</v>
      </c>
      <c r="H1001" s="541">
        <v>0</v>
      </c>
      <c r="I1001" s="542">
        <v>0</v>
      </c>
      <c r="J1001" s="540">
        <v>0</v>
      </c>
      <c r="K1001" s="541">
        <v>0</v>
      </c>
      <c r="L1001" s="541">
        <v>0</v>
      </c>
      <c r="M1001" s="541">
        <v>0</v>
      </c>
      <c r="N1001" s="542">
        <v>0</v>
      </c>
    </row>
    <row r="1002" spans="1:14" ht="12.6" customHeight="1">
      <c r="A1002" s="539" t="s">
        <v>223</v>
      </c>
      <c r="B1002" s="540">
        <v>0</v>
      </c>
      <c r="C1002" s="541">
        <v>0</v>
      </c>
      <c r="D1002" s="541">
        <v>0</v>
      </c>
      <c r="E1002" s="541">
        <v>0</v>
      </c>
      <c r="F1002" s="541">
        <v>0</v>
      </c>
      <c r="G1002" s="541">
        <v>0</v>
      </c>
      <c r="H1002" s="541">
        <v>0</v>
      </c>
      <c r="I1002" s="542">
        <v>0</v>
      </c>
      <c r="J1002" s="540">
        <v>0</v>
      </c>
      <c r="K1002" s="541">
        <v>0</v>
      </c>
      <c r="L1002" s="541">
        <v>0</v>
      </c>
      <c r="M1002" s="541">
        <v>0</v>
      </c>
      <c r="N1002" s="542">
        <v>0</v>
      </c>
    </row>
    <row r="1003" spans="1:14" ht="12.6" customHeight="1">
      <c r="A1003" s="539" t="s">
        <v>222</v>
      </c>
      <c r="B1003" s="540">
        <v>0</v>
      </c>
      <c r="C1003" s="541">
        <v>0</v>
      </c>
      <c r="D1003" s="541">
        <v>0</v>
      </c>
      <c r="E1003" s="541">
        <v>0</v>
      </c>
      <c r="F1003" s="541">
        <v>0</v>
      </c>
      <c r="G1003" s="541">
        <v>0</v>
      </c>
      <c r="H1003" s="541">
        <v>0</v>
      </c>
      <c r="I1003" s="542">
        <v>0</v>
      </c>
      <c r="J1003" s="540">
        <v>0</v>
      </c>
      <c r="K1003" s="541">
        <v>0</v>
      </c>
      <c r="L1003" s="541">
        <v>0</v>
      </c>
      <c r="M1003" s="541">
        <v>0</v>
      </c>
      <c r="N1003" s="542">
        <v>0</v>
      </c>
    </row>
    <row r="1004" spans="1:14" ht="12.6" customHeight="1">
      <c r="A1004" s="539" t="s">
        <v>221</v>
      </c>
      <c r="B1004" s="540">
        <v>0</v>
      </c>
      <c r="C1004" s="541">
        <v>0</v>
      </c>
      <c r="D1004" s="541">
        <v>0</v>
      </c>
      <c r="E1004" s="541">
        <v>0</v>
      </c>
      <c r="F1004" s="541">
        <v>0</v>
      </c>
      <c r="G1004" s="541">
        <v>0</v>
      </c>
      <c r="H1004" s="541">
        <v>0</v>
      </c>
      <c r="I1004" s="542">
        <v>0</v>
      </c>
      <c r="J1004" s="540">
        <v>0</v>
      </c>
      <c r="K1004" s="541">
        <v>0</v>
      </c>
      <c r="L1004" s="541">
        <v>0</v>
      </c>
      <c r="M1004" s="541">
        <v>0</v>
      </c>
      <c r="N1004" s="542">
        <v>0</v>
      </c>
    </row>
    <row r="1005" spans="1:14" ht="12.6" customHeight="1" thickBot="1">
      <c r="A1005" s="531" t="s">
        <v>52</v>
      </c>
      <c r="B1005" s="117">
        <v>0</v>
      </c>
      <c r="C1005" s="115">
        <v>0</v>
      </c>
      <c r="D1005" s="115">
        <v>0</v>
      </c>
      <c r="E1005" s="115">
        <v>0</v>
      </c>
      <c r="F1005" s="115">
        <v>0</v>
      </c>
      <c r="G1005" s="115">
        <v>0</v>
      </c>
      <c r="H1005" s="115">
        <v>0</v>
      </c>
      <c r="I1005" s="116">
        <v>0</v>
      </c>
      <c r="J1005" s="117">
        <v>0</v>
      </c>
      <c r="K1005" s="115">
        <v>0</v>
      </c>
      <c r="L1005" s="115">
        <v>0</v>
      </c>
      <c r="M1005" s="115">
        <v>0</v>
      </c>
      <c r="N1005" s="116">
        <v>0</v>
      </c>
    </row>
    <row r="1006" spans="1:14" s="83" customFormat="1" ht="12.6" customHeight="1">
      <c r="A1006" s="786"/>
      <c r="B1006" s="526"/>
      <c r="C1006" s="527"/>
      <c r="D1006" s="527"/>
      <c r="E1006" s="528"/>
      <c r="F1006" s="528"/>
      <c r="G1006" s="528"/>
      <c r="H1006" s="528"/>
      <c r="I1006" s="529"/>
      <c r="J1006" s="530"/>
      <c r="K1006" s="527"/>
      <c r="L1006" s="527"/>
      <c r="M1006" s="527"/>
      <c r="N1006" s="529"/>
    </row>
    <row r="1007" spans="1:14" ht="12.6" customHeight="1">
      <c r="A1007" s="532" t="s">
        <v>166</v>
      </c>
      <c r="B1007" s="533">
        <v>8</v>
      </c>
      <c r="C1007" s="534">
        <v>139</v>
      </c>
      <c r="D1007" s="534">
        <v>2</v>
      </c>
      <c r="E1007" s="534">
        <v>2</v>
      </c>
      <c r="F1007" s="534">
        <v>91</v>
      </c>
      <c r="G1007" s="534">
        <v>44</v>
      </c>
      <c r="H1007" s="534">
        <v>38102</v>
      </c>
      <c r="I1007" s="535">
        <v>127307</v>
      </c>
      <c r="J1007" s="533">
        <v>198173</v>
      </c>
      <c r="K1007" s="534">
        <v>181537</v>
      </c>
      <c r="L1007" s="534">
        <v>8810</v>
      </c>
      <c r="M1007" s="534">
        <v>7826</v>
      </c>
      <c r="N1007" s="535">
        <v>63396</v>
      </c>
    </row>
    <row r="1008" spans="1:14" ht="12.6" customHeight="1">
      <c r="A1008" s="536"/>
      <c r="B1008" s="533"/>
      <c r="C1008" s="537"/>
      <c r="D1008" s="537"/>
      <c r="E1008" s="537"/>
      <c r="F1008" s="537"/>
      <c r="G1008" s="537"/>
      <c r="H1008" s="537"/>
      <c r="I1008" s="538"/>
      <c r="J1008" s="533"/>
      <c r="K1008" s="537"/>
      <c r="L1008" s="537"/>
      <c r="M1008" s="537"/>
      <c r="N1008" s="538"/>
    </row>
    <row r="1009" spans="1:14" ht="12.6" customHeight="1">
      <c r="A1009" s="539" t="s">
        <v>30</v>
      </c>
      <c r="B1009" s="540">
        <v>2</v>
      </c>
      <c r="C1009" s="541">
        <v>12</v>
      </c>
      <c r="D1009" s="541">
        <v>1</v>
      </c>
      <c r="E1009" s="541">
        <v>2</v>
      </c>
      <c r="F1009" s="541">
        <v>2</v>
      </c>
      <c r="G1009" s="541">
        <v>7</v>
      </c>
      <c r="H1009" s="541" t="s">
        <v>2785</v>
      </c>
      <c r="I1009" s="542" t="s">
        <v>2785</v>
      </c>
      <c r="J1009" s="540" t="s">
        <v>2785</v>
      </c>
      <c r="K1009" s="541" t="s">
        <v>2785</v>
      </c>
      <c r="L1009" s="541">
        <v>0</v>
      </c>
      <c r="M1009" s="541">
        <v>0</v>
      </c>
      <c r="N1009" s="542" t="s">
        <v>2785</v>
      </c>
    </row>
    <row r="1010" spans="1:14" s="82" customFormat="1" ht="12.6" customHeight="1">
      <c r="A1010" s="539" t="s">
        <v>31</v>
      </c>
      <c r="B1010" s="540">
        <v>0</v>
      </c>
      <c r="C1010" s="541">
        <v>0</v>
      </c>
      <c r="D1010" s="541">
        <v>0</v>
      </c>
      <c r="E1010" s="541">
        <v>0</v>
      </c>
      <c r="F1010" s="541">
        <v>0</v>
      </c>
      <c r="G1010" s="541">
        <v>0</v>
      </c>
      <c r="H1010" s="541">
        <v>0</v>
      </c>
      <c r="I1010" s="542">
        <v>0</v>
      </c>
      <c r="J1010" s="540">
        <v>0</v>
      </c>
      <c r="K1010" s="541">
        <v>0</v>
      </c>
      <c r="L1010" s="541">
        <v>0</v>
      </c>
      <c r="M1010" s="541">
        <v>0</v>
      </c>
      <c r="N1010" s="542">
        <v>0</v>
      </c>
    </row>
    <row r="1011" spans="1:14" s="82" customFormat="1" ht="12.6" customHeight="1">
      <c r="A1011" s="539" t="s">
        <v>32</v>
      </c>
      <c r="B1011" s="540">
        <v>0</v>
      </c>
      <c r="C1011" s="541">
        <v>0</v>
      </c>
      <c r="D1011" s="541">
        <v>0</v>
      </c>
      <c r="E1011" s="541">
        <v>0</v>
      </c>
      <c r="F1011" s="541">
        <v>0</v>
      </c>
      <c r="G1011" s="541">
        <v>0</v>
      </c>
      <c r="H1011" s="541">
        <v>0</v>
      </c>
      <c r="I1011" s="542">
        <v>0</v>
      </c>
      <c r="J1011" s="540">
        <v>0</v>
      </c>
      <c r="K1011" s="541">
        <v>0</v>
      </c>
      <c r="L1011" s="541">
        <v>0</v>
      </c>
      <c r="M1011" s="541">
        <v>0</v>
      </c>
      <c r="N1011" s="542">
        <v>0</v>
      </c>
    </row>
    <row r="1012" spans="1:14" s="82" customFormat="1" ht="12.6" customHeight="1">
      <c r="A1012" s="539" t="s">
        <v>33</v>
      </c>
      <c r="B1012" s="540">
        <v>3</v>
      </c>
      <c r="C1012" s="541">
        <v>31</v>
      </c>
      <c r="D1012" s="541">
        <v>0</v>
      </c>
      <c r="E1012" s="541">
        <v>0</v>
      </c>
      <c r="F1012" s="541">
        <v>22</v>
      </c>
      <c r="G1012" s="541">
        <v>9</v>
      </c>
      <c r="H1012" s="541">
        <v>9075</v>
      </c>
      <c r="I1012" s="542">
        <v>41509</v>
      </c>
      <c r="J1012" s="540">
        <v>65435</v>
      </c>
      <c r="K1012" s="541" t="s">
        <v>2785</v>
      </c>
      <c r="L1012" s="541" t="s">
        <v>2785</v>
      </c>
      <c r="M1012" s="541" t="s">
        <v>2785</v>
      </c>
      <c r="N1012" s="542">
        <v>22154</v>
      </c>
    </row>
    <row r="1013" spans="1:14" s="82" customFormat="1" ht="12.6" customHeight="1">
      <c r="A1013" s="539" t="s">
        <v>34</v>
      </c>
      <c r="B1013" s="540">
        <v>1</v>
      </c>
      <c r="C1013" s="541">
        <v>12</v>
      </c>
      <c r="D1013" s="541">
        <v>0</v>
      </c>
      <c r="E1013" s="541">
        <v>0</v>
      </c>
      <c r="F1013" s="541">
        <v>10</v>
      </c>
      <c r="G1013" s="541">
        <v>2</v>
      </c>
      <c r="H1013" s="541" t="s">
        <v>2785</v>
      </c>
      <c r="I1013" s="542" t="s">
        <v>2785</v>
      </c>
      <c r="J1013" s="540" t="s">
        <v>2788</v>
      </c>
      <c r="K1013" s="541" t="s">
        <v>2785</v>
      </c>
      <c r="L1013" s="541">
        <v>0</v>
      </c>
      <c r="M1013" s="541" t="s">
        <v>2785</v>
      </c>
      <c r="N1013" s="542" t="s">
        <v>2785</v>
      </c>
    </row>
    <row r="1014" spans="1:14" s="82" customFormat="1" ht="12.6" customHeight="1">
      <c r="A1014" s="543" t="s">
        <v>230</v>
      </c>
      <c r="B1014" s="540">
        <v>0</v>
      </c>
      <c r="C1014" s="541">
        <v>0</v>
      </c>
      <c r="D1014" s="541">
        <v>0</v>
      </c>
      <c r="E1014" s="541">
        <v>0</v>
      </c>
      <c r="F1014" s="541">
        <v>0</v>
      </c>
      <c r="G1014" s="541">
        <v>0</v>
      </c>
      <c r="H1014" s="541">
        <v>0</v>
      </c>
      <c r="I1014" s="542">
        <v>0</v>
      </c>
      <c r="J1014" s="540">
        <v>0</v>
      </c>
      <c r="K1014" s="541">
        <v>0</v>
      </c>
      <c r="L1014" s="541">
        <v>0</v>
      </c>
      <c r="M1014" s="541">
        <v>0</v>
      </c>
      <c r="N1014" s="542">
        <v>0</v>
      </c>
    </row>
    <row r="1015" spans="1:14" s="82" customFormat="1" ht="12.6" customHeight="1">
      <c r="A1015" s="539" t="s">
        <v>36</v>
      </c>
      <c r="B1015" s="540">
        <v>0</v>
      </c>
      <c r="C1015" s="541">
        <v>0</v>
      </c>
      <c r="D1015" s="541">
        <v>0</v>
      </c>
      <c r="E1015" s="541">
        <v>0</v>
      </c>
      <c r="F1015" s="541">
        <v>0</v>
      </c>
      <c r="G1015" s="541">
        <v>0</v>
      </c>
      <c r="H1015" s="541">
        <v>0</v>
      </c>
      <c r="I1015" s="542">
        <v>0</v>
      </c>
      <c r="J1015" s="540">
        <v>0</v>
      </c>
      <c r="K1015" s="541">
        <v>0</v>
      </c>
      <c r="L1015" s="541">
        <v>0</v>
      </c>
      <c r="M1015" s="541">
        <v>0</v>
      </c>
      <c r="N1015" s="542">
        <v>0</v>
      </c>
    </row>
    <row r="1016" spans="1:14" s="82" customFormat="1" ht="12.6" customHeight="1">
      <c r="A1016" s="539" t="s">
        <v>37</v>
      </c>
      <c r="B1016" s="540">
        <v>0</v>
      </c>
      <c r="C1016" s="541">
        <v>0</v>
      </c>
      <c r="D1016" s="541">
        <v>0</v>
      </c>
      <c r="E1016" s="541">
        <v>0</v>
      </c>
      <c r="F1016" s="541">
        <v>0</v>
      </c>
      <c r="G1016" s="541">
        <v>0</v>
      </c>
      <c r="H1016" s="541">
        <v>0</v>
      </c>
      <c r="I1016" s="542">
        <v>0</v>
      </c>
      <c r="J1016" s="540">
        <v>0</v>
      </c>
      <c r="K1016" s="541">
        <v>0</v>
      </c>
      <c r="L1016" s="541">
        <v>0</v>
      </c>
      <c r="M1016" s="541">
        <v>0</v>
      </c>
      <c r="N1016" s="542">
        <v>0</v>
      </c>
    </row>
    <row r="1017" spans="1:14" s="82" customFormat="1" ht="12.6" customHeight="1">
      <c r="A1017" s="539" t="s">
        <v>229</v>
      </c>
      <c r="B1017" s="540">
        <v>0</v>
      </c>
      <c r="C1017" s="541">
        <v>0</v>
      </c>
      <c r="D1017" s="541">
        <v>0</v>
      </c>
      <c r="E1017" s="541">
        <v>0</v>
      </c>
      <c r="F1017" s="541">
        <v>0</v>
      </c>
      <c r="G1017" s="541">
        <v>0</v>
      </c>
      <c r="H1017" s="541">
        <v>0</v>
      </c>
      <c r="I1017" s="542">
        <v>0</v>
      </c>
      <c r="J1017" s="540">
        <v>0</v>
      </c>
      <c r="K1017" s="541">
        <v>0</v>
      </c>
      <c r="L1017" s="541">
        <v>0</v>
      </c>
      <c r="M1017" s="541">
        <v>0</v>
      </c>
      <c r="N1017" s="542">
        <v>0</v>
      </c>
    </row>
    <row r="1018" spans="1:14" s="82" customFormat="1" ht="12.6" customHeight="1">
      <c r="A1018" s="539" t="s">
        <v>39</v>
      </c>
      <c r="B1018" s="540">
        <v>1</v>
      </c>
      <c r="C1018" s="541">
        <v>6</v>
      </c>
      <c r="D1018" s="541">
        <v>1</v>
      </c>
      <c r="E1018" s="541">
        <v>0</v>
      </c>
      <c r="F1018" s="541">
        <v>4</v>
      </c>
      <c r="G1018" s="541">
        <v>1</v>
      </c>
      <c r="H1018" s="541" t="s">
        <v>2786</v>
      </c>
      <c r="I1018" s="542" t="s">
        <v>2785</v>
      </c>
      <c r="J1018" s="540" t="s">
        <v>2785</v>
      </c>
      <c r="K1018" s="541" t="s">
        <v>2785</v>
      </c>
      <c r="L1018" s="541" t="s">
        <v>2841</v>
      </c>
      <c r="M1018" s="541">
        <v>0</v>
      </c>
      <c r="N1018" s="542" t="s">
        <v>2792</v>
      </c>
    </row>
    <row r="1019" spans="1:14" s="82" customFormat="1" ht="12.6" customHeight="1">
      <c r="A1019" s="539" t="s">
        <v>40</v>
      </c>
      <c r="B1019" s="540">
        <v>0</v>
      </c>
      <c r="C1019" s="541">
        <v>0</v>
      </c>
      <c r="D1019" s="541">
        <v>0</v>
      </c>
      <c r="E1019" s="541">
        <v>0</v>
      </c>
      <c r="F1019" s="541">
        <v>0</v>
      </c>
      <c r="G1019" s="541">
        <v>0</v>
      </c>
      <c r="H1019" s="541">
        <v>0</v>
      </c>
      <c r="I1019" s="542">
        <v>0</v>
      </c>
      <c r="J1019" s="540">
        <v>0</v>
      </c>
      <c r="K1019" s="541">
        <v>0</v>
      </c>
      <c r="L1019" s="541">
        <v>0</v>
      </c>
      <c r="M1019" s="541">
        <v>0</v>
      </c>
      <c r="N1019" s="542">
        <v>0</v>
      </c>
    </row>
    <row r="1020" spans="1:14" ht="12.6" customHeight="1">
      <c r="A1020" s="543" t="s">
        <v>228</v>
      </c>
      <c r="B1020" s="540">
        <v>0</v>
      </c>
      <c r="C1020" s="541">
        <v>0</v>
      </c>
      <c r="D1020" s="541">
        <v>0</v>
      </c>
      <c r="E1020" s="541">
        <v>0</v>
      </c>
      <c r="F1020" s="541">
        <v>0</v>
      </c>
      <c r="G1020" s="541">
        <v>0</v>
      </c>
      <c r="H1020" s="541">
        <v>0</v>
      </c>
      <c r="I1020" s="542">
        <v>0</v>
      </c>
      <c r="J1020" s="540">
        <v>0</v>
      </c>
      <c r="K1020" s="541">
        <v>0</v>
      </c>
      <c r="L1020" s="541">
        <v>0</v>
      </c>
      <c r="M1020" s="541">
        <v>0</v>
      </c>
      <c r="N1020" s="542">
        <v>0</v>
      </c>
    </row>
    <row r="1021" spans="1:14" ht="12.6" customHeight="1">
      <c r="A1021" s="539" t="s">
        <v>42</v>
      </c>
      <c r="B1021" s="540">
        <v>0</v>
      </c>
      <c r="C1021" s="541">
        <v>0</v>
      </c>
      <c r="D1021" s="541">
        <v>0</v>
      </c>
      <c r="E1021" s="541">
        <v>0</v>
      </c>
      <c r="F1021" s="541">
        <v>0</v>
      </c>
      <c r="G1021" s="541">
        <v>0</v>
      </c>
      <c r="H1021" s="541">
        <v>0</v>
      </c>
      <c r="I1021" s="542">
        <v>0</v>
      </c>
      <c r="J1021" s="540">
        <v>0</v>
      </c>
      <c r="K1021" s="541">
        <v>0</v>
      </c>
      <c r="L1021" s="541">
        <v>0</v>
      </c>
      <c r="M1021" s="541">
        <v>0</v>
      </c>
      <c r="N1021" s="542">
        <v>0</v>
      </c>
    </row>
    <row r="1022" spans="1:14" ht="12.6" customHeight="1">
      <c r="A1022" s="539" t="s">
        <v>43</v>
      </c>
      <c r="B1022" s="540">
        <v>0</v>
      </c>
      <c r="C1022" s="541">
        <v>0</v>
      </c>
      <c r="D1022" s="541">
        <v>0</v>
      </c>
      <c r="E1022" s="541">
        <v>0</v>
      </c>
      <c r="F1022" s="541">
        <v>0</v>
      </c>
      <c r="G1022" s="541">
        <v>0</v>
      </c>
      <c r="H1022" s="541">
        <v>0</v>
      </c>
      <c r="I1022" s="542">
        <v>0</v>
      </c>
      <c r="J1022" s="540">
        <v>0</v>
      </c>
      <c r="K1022" s="541">
        <v>0</v>
      </c>
      <c r="L1022" s="541">
        <v>0</v>
      </c>
      <c r="M1022" s="541">
        <v>0</v>
      </c>
      <c r="N1022" s="542">
        <v>0</v>
      </c>
    </row>
    <row r="1023" spans="1:14" ht="12.6" customHeight="1">
      <c r="A1023" s="539" t="s">
        <v>44</v>
      </c>
      <c r="B1023" s="540">
        <v>0</v>
      </c>
      <c r="C1023" s="541">
        <v>0</v>
      </c>
      <c r="D1023" s="541">
        <v>0</v>
      </c>
      <c r="E1023" s="541">
        <v>0</v>
      </c>
      <c r="F1023" s="541">
        <v>0</v>
      </c>
      <c r="G1023" s="541">
        <v>0</v>
      </c>
      <c r="H1023" s="541">
        <v>0</v>
      </c>
      <c r="I1023" s="542">
        <v>0</v>
      </c>
      <c r="J1023" s="540">
        <v>0</v>
      </c>
      <c r="K1023" s="541">
        <v>0</v>
      </c>
      <c r="L1023" s="541">
        <v>0</v>
      </c>
      <c r="M1023" s="541">
        <v>0</v>
      </c>
      <c r="N1023" s="542">
        <v>0</v>
      </c>
    </row>
    <row r="1024" spans="1:14" ht="12.6" customHeight="1">
      <c r="A1024" s="539" t="s">
        <v>45</v>
      </c>
      <c r="B1024" s="540">
        <v>0</v>
      </c>
      <c r="C1024" s="541">
        <v>0</v>
      </c>
      <c r="D1024" s="541">
        <v>0</v>
      </c>
      <c r="E1024" s="541">
        <v>0</v>
      </c>
      <c r="F1024" s="541">
        <v>0</v>
      </c>
      <c r="G1024" s="541">
        <v>0</v>
      </c>
      <c r="H1024" s="541">
        <v>0</v>
      </c>
      <c r="I1024" s="542">
        <v>0</v>
      </c>
      <c r="J1024" s="540">
        <v>0</v>
      </c>
      <c r="K1024" s="541">
        <v>0</v>
      </c>
      <c r="L1024" s="541">
        <v>0</v>
      </c>
      <c r="M1024" s="541">
        <v>0</v>
      </c>
      <c r="N1024" s="542">
        <v>0</v>
      </c>
    </row>
    <row r="1025" spans="1:14" ht="12.6" customHeight="1">
      <c r="A1025" s="539" t="s">
        <v>227</v>
      </c>
      <c r="B1025" s="540">
        <v>1</v>
      </c>
      <c r="C1025" s="541">
        <v>78</v>
      </c>
      <c r="D1025" s="541">
        <v>0</v>
      </c>
      <c r="E1025" s="541">
        <v>0</v>
      </c>
      <c r="F1025" s="541">
        <v>53</v>
      </c>
      <c r="G1025" s="541">
        <v>25</v>
      </c>
      <c r="H1025" s="541" t="s">
        <v>2785</v>
      </c>
      <c r="I1025" s="542" t="s">
        <v>2785</v>
      </c>
      <c r="J1025" s="540" t="s">
        <v>2785</v>
      </c>
      <c r="K1025" s="541" t="s">
        <v>2850</v>
      </c>
      <c r="L1025" s="541">
        <v>0</v>
      </c>
      <c r="M1025" s="541">
        <v>0</v>
      </c>
      <c r="N1025" s="542" t="s">
        <v>2785</v>
      </c>
    </row>
    <row r="1026" spans="1:14" ht="12.6" customHeight="1">
      <c r="A1026" s="539" t="s">
        <v>226</v>
      </c>
      <c r="B1026" s="540">
        <v>0</v>
      </c>
      <c r="C1026" s="541">
        <v>0</v>
      </c>
      <c r="D1026" s="541">
        <v>0</v>
      </c>
      <c r="E1026" s="541">
        <v>0</v>
      </c>
      <c r="F1026" s="541">
        <v>0</v>
      </c>
      <c r="G1026" s="541">
        <v>0</v>
      </c>
      <c r="H1026" s="541">
        <v>0</v>
      </c>
      <c r="I1026" s="542">
        <v>0</v>
      </c>
      <c r="J1026" s="540">
        <v>0</v>
      </c>
      <c r="K1026" s="541">
        <v>0</v>
      </c>
      <c r="L1026" s="541">
        <v>0</v>
      </c>
      <c r="M1026" s="541">
        <v>0</v>
      </c>
      <c r="N1026" s="542">
        <v>0</v>
      </c>
    </row>
    <row r="1027" spans="1:14" ht="12.6" customHeight="1">
      <c r="A1027" s="539" t="s">
        <v>225</v>
      </c>
      <c r="B1027" s="540">
        <v>0</v>
      </c>
      <c r="C1027" s="541">
        <v>0</v>
      </c>
      <c r="D1027" s="541">
        <v>0</v>
      </c>
      <c r="E1027" s="541">
        <v>0</v>
      </c>
      <c r="F1027" s="541">
        <v>0</v>
      </c>
      <c r="G1027" s="541">
        <v>0</v>
      </c>
      <c r="H1027" s="541">
        <v>0</v>
      </c>
      <c r="I1027" s="542">
        <v>0</v>
      </c>
      <c r="J1027" s="540">
        <v>0</v>
      </c>
      <c r="K1027" s="541">
        <v>0</v>
      </c>
      <c r="L1027" s="541">
        <v>0</v>
      </c>
      <c r="M1027" s="541">
        <v>0</v>
      </c>
      <c r="N1027" s="542">
        <v>0</v>
      </c>
    </row>
    <row r="1028" spans="1:14" ht="12.6" customHeight="1">
      <c r="A1028" s="543" t="s">
        <v>224</v>
      </c>
      <c r="B1028" s="540">
        <v>0</v>
      </c>
      <c r="C1028" s="541">
        <v>0</v>
      </c>
      <c r="D1028" s="541">
        <v>0</v>
      </c>
      <c r="E1028" s="541">
        <v>0</v>
      </c>
      <c r="F1028" s="541">
        <v>0</v>
      </c>
      <c r="G1028" s="541">
        <v>0</v>
      </c>
      <c r="H1028" s="541">
        <v>0</v>
      </c>
      <c r="I1028" s="542">
        <v>0</v>
      </c>
      <c r="J1028" s="540">
        <v>0</v>
      </c>
      <c r="K1028" s="541">
        <v>0</v>
      </c>
      <c r="L1028" s="541">
        <v>0</v>
      </c>
      <c r="M1028" s="541">
        <v>0</v>
      </c>
      <c r="N1028" s="542">
        <v>0</v>
      </c>
    </row>
    <row r="1029" spans="1:14" ht="12.6" customHeight="1">
      <c r="A1029" s="539" t="s">
        <v>223</v>
      </c>
      <c r="B1029" s="540">
        <v>0</v>
      </c>
      <c r="C1029" s="541">
        <v>0</v>
      </c>
      <c r="D1029" s="541">
        <v>0</v>
      </c>
      <c r="E1029" s="541">
        <v>0</v>
      </c>
      <c r="F1029" s="541">
        <v>0</v>
      </c>
      <c r="G1029" s="541">
        <v>0</v>
      </c>
      <c r="H1029" s="541">
        <v>0</v>
      </c>
      <c r="I1029" s="542">
        <v>0</v>
      </c>
      <c r="J1029" s="540">
        <v>0</v>
      </c>
      <c r="K1029" s="541">
        <v>0</v>
      </c>
      <c r="L1029" s="541">
        <v>0</v>
      </c>
      <c r="M1029" s="541">
        <v>0</v>
      </c>
      <c r="N1029" s="542">
        <v>0</v>
      </c>
    </row>
    <row r="1030" spans="1:14" ht="12.6" customHeight="1">
      <c r="A1030" s="539" t="s">
        <v>222</v>
      </c>
      <c r="B1030" s="540">
        <v>0</v>
      </c>
      <c r="C1030" s="541">
        <v>0</v>
      </c>
      <c r="D1030" s="541">
        <v>0</v>
      </c>
      <c r="E1030" s="541">
        <v>0</v>
      </c>
      <c r="F1030" s="541">
        <v>0</v>
      </c>
      <c r="G1030" s="541">
        <v>0</v>
      </c>
      <c r="H1030" s="541">
        <v>0</v>
      </c>
      <c r="I1030" s="542">
        <v>0</v>
      </c>
      <c r="J1030" s="540">
        <v>0</v>
      </c>
      <c r="K1030" s="541">
        <v>0</v>
      </c>
      <c r="L1030" s="541">
        <v>0</v>
      </c>
      <c r="M1030" s="541">
        <v>0</v>
      </c>
      <c r="N1030" s="542">
        <v>0</v>
      </c>
    </row>
    <row r="1031" spans="1:14" ht="12.6" customHeight="1">
      <c r="A1031" s="539" t="s">
        <v>221</v>
      </c>
      <c r="B1031" s="540">
        <v>0</v>
      </c>
      <c r="C1031" s="541">
        <v>0</v>
      </c>
      <c r="D1031" s="541">
        <v>0</v>
      </c>
      <c r="E1031" s="541">
        <v>0</v>
      </c>
      <c r="F1031" s="541">
        <v>0</v>
      </c>
      <c r="G1031" s="541">
        <v>0</v>
      </c>
      <c r="H1031" s="541">
        <v>0</v>
      </c>
      <c r="I1031" s="542">
        <v>0</v>
      </c>
      <c r="J1031" s="540">
        <v>0</v>
      </c>
      <c r="K1031" s="541">
        <v>0</v>
      </c>
      <c r="L1031" s="541">
        <v>0</v>
      </c>
      <c r="M1031" s="541">
        <v>0</v>
      </c>
      <c r="N1031" s="542">
        <v>0</v>
      </c>
    </row>
    <row r="1032" spans="1:14" ht="12.6" customHeight="1" thickBot="1">
      <c r="A1032" s="531" t="s">
        <v>52</v>
      </c>
      <c r="B1032" s="117">
        <v>0</v>
      </c>
      <c r="C1032" s="115">
        <v>0</v>
      </c>
      <c r="D1032" s="115">
        <v>0</v>
      </c>
      <c r="E1032" s="115">
        <v>0</v>
      </c>
      <c r="F1032" s="115">
        <v>0</v>
      </c>
      <c r="G1032" s="115">
        <v>0</v>
      </c>
      <c r="H1032" s="115">
        <v>0</v>
      </c>
      <c r="I1032" s="116">
        <v>0</v>
      </c>
      <c r="J1032" s="117">
        <v>0</v>
      </c>
      <c r="K1032" s="115">
        <v>0</v>
      </c>
      <c r="L1032" s="115">
        <v>0</v>
      </c>
      <c r="M1032" s="115">
        <v>0</v>
      </c>
      <c r="N1032" s="116">
        <v>0</v>
      </c>
    </row>
    <row r="1033" spans="1:14" s="83" customFormat="1" ht="12.6" customHeight="1">
      <c r="A1033" s="786"/>
      <c r="B1033" s="526"/>
      <c r="C1033" s="527"/>
      <c r="D1033" s="527"/>
      <c r="E1033" s="528"/>
      <c r="F1033" s="528"/>
      <c r="G1033" s="528"/>
      <c r="H1033" s="528"/>
      <c r="I1033" s="529"/>
      <c r="J1033" s="530"/>
      <c r="K1033" s="527"/>
      <c r="L1033" s="527"/>
      <c r="M1033" s="527"/>
      <c r="N1033" s="529"/>
    </row>
    <row r="1034" spans="1:14" ht="12.6" customHeight="1">
      <c r="A1034" s="532" t="s">
        <v>165</v>
      </c>
      <c r="B1034" s="533">
        <v>14</v>
      </c>
      <c r="C1034" s="534">
        <v>181</v>
      </c>
      <c r="D1034" s="534">
        <v>10</v>
      </c>
      <c r="E1034" s="534">
        <v>6</v>
      </c>
      <c r="F1034" s="534">
        <v>72</v>
      </c>
      <c r="G1034" s="534">
        <v>93</v>
      </c>
      <c r="H1034" s="534">
        <v>27342</v>
      </c>
      <c r="I1034" s="535">
        <v>53918</v>
      </c>
      <c r="J1034" s="533">
        <v>163170</v>
      </c>
      <c r="K1034" s="534">
        <v>156291</v>
      </c>
      <c r="L1034" s="534">
        <v>6835</v>
      </c>
      <c r="M1034" s="534">
        <v>44</v>
      </c>
      <c r="N1034" s="535">
        <v>94511</v>
      </c>
    </row>
    <row r="1035" spans="1:14" ht="12.6" customHeight="1">
      <c r="A1035" s="536"/>
      <c r="B1035" s="533"/>
      <c r="C1035" s="537"/>
      <c r="D1035" s="537"/>
      <c r="E1035" s="537"/>
      <c r="F1035" s="537"/>
      <c r="G1035" s="537"/>
      <c r="H1035" s="537"/>
      <c r="I1035" s="538"/>
      <c r="J1035" s="533"/>
      <c r="K1035" s="537"/>
      <c r="L1035" s="537"/>
      <c r="M1035" s="537"/>
      <c r="N1035" s="538"/>
    </row>
    <row r="1036" spans="1:14" ht="12.6" customHeight="1">
      <c r="A1036" s="539" t="s">
        <v>30</v>
      </c>
      <c r="B1036" s="540">
        <v>6</v>
      </c>
      <c r="C1036" s="541">
        <v>69</v>
      </c>
      <c r="D1036" s="541">
        <v>4</v>
      </c>
      <c r="E1036" s="541">
        <v>3</v>
      </c>
      <c r="F1036" s="541">
        <v>12</v>
      </c>
      <c r="G1036" s="541">
        <v>50</v>
      </c>
      <c r="H1036" s="541">
        <v>8799</v>
      </c>
      <c r="I1036" s="542">
        <v>8460</v>
      </c>
      <c r="J1036" s="540">
        <v>65318</v>
      </c>
      <c r="K1036" s="541">
        <v>65274</v>
      </c>
      <c r="L1036" s="541">
        <v>0</v>
      </c>
      <c r="M1036" s="541">
        <v>44</v>
      </c>
      <c r="N1036" s="542">
        <v>52645</v>
      </c>
    </row>
    <row r="1037" spans="1:14" s="82" customFormat="1" ht="12.6" customHeight="1">
      <c r="A1037" s="539" t="s">
        <v>31</v>
      </c>
      <c r="B1037" s="540">
        <v>0</v>
      </c>
      <c r="C1037" s="541">
        <v>0</v>
      </c>
      <c r="D1037" s="541">
        <v>0</v>
      </c>
      <c r="E1037" s="541">
        <v>0</v>
      </c>
      <c r="F1037" s="541">
        <v>0</v>
      </c>
      <c r="G1037" s="541">
        <v>0</v>
      </c>
      <c r="H1037" s="541">
        <v>0</v>
      </c>
      <c r="I1037" s="542">
        <v>0</v>
      </c>
      <c r="J1037" s="540">
        <v>0</v>
      </c>
      <c r="K1037" s="541">
        <v>0</v>
      </c>
      <c r="L1037" s="541">
        <v>0</v>
      </c>
      <c r="M1037" s="541">
        <v>0</v>
      </c>
      <c r="N1037" s="542">
        <v>0</v>
      </c>
    </row>
    <row r="1038" spans="1:14" s="82" customFormat="1" ht="12.6" customHeight="1">
      <c r="A1038" s="539" t="s">
        <v>32</v>
      </c>
      <c r="B1038" s="540">
        <v>0</v>
      </c>
      <c r="C1038" s="541">
        <v>0</v>
      </c>
      <c r="D1038" s="541">
        <v>0</v>
      </c>
      <c r="E1038" s="541">
        <v>0</v>
      </c>
      <c r="F1038" s="541">
        <v>0</v>
      </c>
      <c r="G1038" s="541">
        <v>0</v>
      </c>
      <c r="H1038" s="541">
        <v>0</v>
      </c>
      <c r="I1038" s="542">
        <v>0</v>
      </c>
      <c r="J1038" s="540">
        <v>0</v>
      </c>
      <c r="K1038" s="541">
        <v>0</v>
      </c>
      <c r="L1038" s="541">
        <v>0</v>
      </c>
      <c r="M1038" s="541">
        <v>0</v>
      </c>
      <c r="N1038" s="542">
        <v>0</v>
      </c>
    </row>
    <row r="1039" spans="1:14" s="82" customFormat="1" ht="12.6" customHeight="1">
      <c r="A1039" s="539" t="s">
        <v>33</v>
      </c>
      <c r="B1039" s="540">
        <v>4</v>
      </c>
      <c r="C1039" s="541">
        <v>20</v>
      </c>
      <c r="D1039" s="541">
        <v>3</v>
      </c>
      <c r="E1039" s="541">
        <v>1</v>
      </c>
      <c r="F1039" s="541">
        <v>13</v>
      </c>
      <c r="G1039" s="541">
        <v>3</v>
      </c>
      <c r="H1039" s="541">
        <v>1478</v>
      </c>
      <c r="I1039" s="542">
        <v>2878</v>
      </c>
      <c r="J1039" s="540">
        <v>7283</v>
      </c>
      <c r="K1039" s="541">
        <v>7283</v>
      </c>
      <c r="L1039" s="541">
        <v>0</v>
      </c>
      <c r="M1039" s="541">
        <v>0</v>
      </c>
      <c r="N1039" s="542">
        <v>4079</v>
      </c>
    </row>
    <row r="1040" spans="1:14" s="82" customFormat="1" ht="12.6" customHeight="1">
      <c r="A1040" s="539" t="s">
        <v>34</v>
      </c>
      <c r="B1040" s="540">
        <v>0</v>
      </c>
      <c r="C1040" s="541">
        <v>0</v>
      </c>
      <c r="D1040" s="541">
        <v>0</v>
      </c>
      <c r="E1040" s="541">
        <v>0</v>
      </c>
      <c r="F1040" s="541">
        <v>0</v>
      </c>
      <c r="G1040" s="541">
        <v>0</v>
      </c>
      <c r="H1040" s="541">
        <v>0</v>
      </c>
      <c r="I1040" s="542">
        <v>0</v>
      </c>
      <c r="J1040" s="540">
        <v>0</v>
      </c>
      <c r="K1040" s="541">
        <v>0</v>
      </c>
      <c r="L1040" s="541">
        <v>0</v>
      </c>
      <c r="M1040" s="541">
        <v>0</v>
      </c>
      <c r="N1040" s="542">
        <v>0</v>
      </c>
    </row>
    <row r="1041" spans="1:14" s="82" customFormat="1" ht="12.6" customHeight="1">
      <c r="A1041" s="543" t="s">
        <v>230</v>
      </c>
      <c r="B1041" s="540">
        <v>0</v>
      </c>
      <c r="C1041" s="541">
        <v>0</v>
      </c>
      <c r="D1041" s="541">
        <v>0</v>
      </c>
      <c r="E1041" s="541">
        <v>0</v>
      </c>
      <c r="F1041" s="541">
        <v>0</v>
      </c>
      <c r="G1041" s="541">
        <v>0</v>
      </c>
      <c r="H1041" s="541">
        <v>0</v>
      </c>
      <c r="I1041" s="542">
        <v>0</v>
      </c>
      <c r="J1041" s="540">
        <v>0</v>
      </c>
      <c r="K1041" s="541">
        <v>0</v>
      </c>
      <c r="L1041" s="541">
        <v>0</v>
      </c>
      <c r="M1041" s="541">
        <v>0</v>
      </c>
      <c r="N1041" s="542">
        <v>0</v>
      </c>
    </row>
    <row r="1042" spans="1:14" s="82" customFormat="1" ht="12.6" customHeight="1">
      <c r="A1042" s="539" t="s">
        <v>36</v>
      </c>
      <c r="B1042" s="540">
        <v>0</v>
      </c>
      <c r="C1042" s="541">
        <v>0</v>
      </c>
      <c r="D1042" s="541">
        <v>0</v>
      </c>
      <c r="E1042" s="541">
        <v>0</v>
      </c>
      <c r="F1042" s="541">
        <v>0</v>
      </c>
      <c r="G1042" s="541">
        <v>0</v>
      </c>
      <c r="H1042" s="541">
        <v>0</v>
      </c>
      <c r="I1042" s="542">
        <v>0</v>
      </c>
      <c r="J1042" s="540">
        <v>0</v>
      </c>
      <c r="K1042" s="541">
        <v>0</v>
      </c>
      <c r="L1042" s="541">
        <v>0</v>
      </c>
      <c r="M1042" s="541">
        <v>0</v>
      </c>
      <c r="N1042" s="542">
        <v>0</v>
      </c>
    </row>
    <row r="1043" spans="1:14" s="82" customFormat="1" ht="12.6" customHeight="1">
      <c r="A1043" s="539" t="s">
        <v>37</v>
      </c>
      <c r="B1043" s="540">
        <v>0</v>
      </c>
      <c r="C1043" s="541">
        <v>0</v>
      </c>
      <c r="D1043" s="541">
        <v>0</v>
      </c>
      <c r="E1043" s="541">
        <v>0</v>
      </c>
      <c r="F1043" s="541">
        <v>0</v>
      </c>
      <c r="G1043" s="541">
        <v>0</v>
      </c>
      <c r="H1043" s="541">
        <v>0</v>
      </c>
      <c r="I1043" s="542">
        <v>0</v>
      </c>
      <c r="J1043" s="540">
        <v>0</v>
      </c>
      <c r="K1043" s="541">
        <v>0</v>
      </c>
      <c r="L1043" s="541">
        <v>0</v>
      </c>
      <c r="M1043" s="541">
        <v>0</v>
      </c>
      <c r="N1043" s="542">
        <v>0</v>
      </c>
    </row>
    <row r="1044" spans="1:14" s="82" customFormat="1" ht="12.6" customHeight="1">
      <c r="A1044" s="539" t="s">
        <v>229</v>
      </c>
      <c r="B1044" s="540">
        <v>0</v>
      </c>
      <c r="C1044" s="541">
        <v>0</v>
      </c>
      <c r="D1044" s="541">
        <v>0</v>
      </c>
      <c r="E1044" s="541">
        <v>0</v>
      </c>
      <c r="F1044" s="541">
        <v>0</v>
      </c>
      <c r="G1044" s="541">
        <v>0</v>
      </c>
      <c r="H1044" s="541">
        <v>0</v>
      </c>
      <c r="I1044" s="542">
        <v>0</v>
      </c>
      <c r="J1044" s="540">
        <v>0</v>
      </c>
      <c r="K1044" s="541">
        <v>0</v>
      </c>
      <c r="L1044" s="541">
        <v>0</v>
      </c>
      <c r="M1044" s="541">
        <v>0</v>
      </c>
      <c r="N1044" s="542">
        <v>0</v>
      </c>
    </row>
    <row r="1045" spans="1:14" s="82" customFormat="1" ht="12.6" customHeight="1">
      <c r="A1045" s="539" t="s">
        <v>39</v>
      </c>
      <c r="B1045" s="540">
        <v>4</v>
      </c>
      <c r="C1045" s="541">
        <v>92</v>
      </c>
      <c r="D1045" s="541">
        <v>3</v>
      </c>
      <c r="E1045" s="541">
        <v>2</v>
      </c>
      <c r="F1045" s="541">
        <v>47</v>
      </c>
      <c r="G1045" s="541">
        <v>40</v>
      </c>
      <c r="H1045" s="541">
        <v>17065</v>
      </c>
      <c r="I1045" s="542">
        <v>42580</v>
      </c>
      <c r="J1045" s="540">
        <v>90569</v>
      </c>
      <c r="K1045" s="541">
        <v>83734</v>
      </c>
      <c r="L1045" s="541">
        <v>6835</v>
      </c>
      <c r="M1045" s="541">
        <v>0</v>
      </c>
      <c r="N1045" s="542">
        <v>37787</v>
      </c>
    </row>
    <row r="1046" spans="1:14" s="82" customFormat="1" ht="12.6" customHeight="1">
      <c r="A1046" s="539" t="s">
        <v>40</v>
      </c>
      <c r="B1046" s="540">
        <v>0</v>
      </c>
      <c r="C1046" s="541">
        <v>0</v>
      </c>
      <c r="D1046" s="541">
        <v>0</v>
      </c>
      <c r="E1046" s="541">
        <v>0</v>
      </c>
      <c r="F1046" s="541">
        <v>0</v>
      </c>
      <c r="G1046" s="541">
        <v>0</v>
      </c>
      <c r="H1046" s="541">
        <v>0</v>
      </c>
      <c r="I1046" s="542">
        <v>0</v>
      </c>
      <c r="J1046" s="540">
        <v>0</v>
      </c>
      <c r="K1046" s="541">
        <v>0</v>
      </c>
      <c r="L1046" s="541">
        <v>0</v>
      </c>
      <c r="M1046" s="541">
        <v>0</v>
      </c>
      <c r="N1046" s="542">
        <v>0</v>
      </c>
    </row>
    <row r="1047" spans="1:14" ht="12.6" customHeight="1">
      <c r="A1047" s="543" t="s">
        <v>228</v>
      </c>
      <c r="B1047" s="540">
        <v>0</v>
      </c>
      <c r="C1047" s="541">
        <v>0</v>
      </c>
      <c r="D1047" s="541">
        <v>0</v>
      </c>
      <c r="E1047" s="541">
        <v>0</v>
      </c>
      <c r="F1047" s="541">
        <v>0</v>
      </c>
      <c r="G1047" s="541">
        <v>0</v>
      </c>
      <c r="H1047" s="541">
        <v>0</v>
      </c>
      <c r="I1047" s="542">
        <v>0</v>
      </c>
      <c r="J1047" s="540">
        <v>0</v>
      </c>
      <c r="K1047" s="541">
        <v>0</v>
      </c>
      <c r="L1047" s="541">
        <v>0</v>
      </c>
      <c r="M1047" s="541">
        <v>0</v>
      </c>
      <c r="N1047" s="542">
        <v>0</v>
      </c>
    </row>
    <row r="1048" spans="1:14" ht="12.6" customHeight="1">
      <c r="A1048" s="539" t="s">
        <v>42</v>
      </c>
      <c r="B1048" s="540">
        <v>0</v>
      </c>
      <c r="C1048" s="541">
        <v>0</v>
      </c>
      <c r="D1048" s="541">
        <v>0</v>
      </c>
      <c r="E1048" s="541">
        <v>0</v>
      </c>
      <c r="F1048" s="541">
        <v>0</v>
      </c>
      <c r="G1048" s="541">
        <v>0</v>
      </c>
      <c r="H1048" s="541">
        <v>0</v>
      </c>
      <c r="I1048" s="542">
        <v>0</v>
      </c>
      <c r="J1048" s="540">
        <v>0</v>
      </c>
      <c r="K1048" s="541">
        <v>0</v>
      </c>
      <c r="L1048" s="541">
        <v>0</v>
      </c>
      <c r="M1048" s="541">
        <v>0</v>
      </c>
      <c r="N1048" s="542">
        <v>0</v>
      </c>
    </row>
    <row r="1049" spans="1:14" ht="12.6" customHeight="1">
      <c r="A1049" s="539" t="s">
        <v>43</v>
      </c>
      <c r="B1049" s="540">
        <v>0</v>
      </c>
      <c r="C1049" s="541">
        <v>0</v>
      </c>
      <c r="D1049" s="541">
        <v>0</v>
      </c>
      <c r="E1049" s="541">
        <v>0</v>
      </c>
      <c r="F1049" s="541">
        <v>0</v>
      </c>
      <c r="G1049" s="541">
        <v>0</v>
      </c>
      <c r="H1049" s="541">
        <v>0</v>
      </c>
      <c r="I1049" s="542">
        <v>0</v>
      </c>
      <c r="J1049" s="540">
        <v>0</v>
      </c>
      <c r="K1049" s="541">
        <v>0</v>
      </c>
      <c r="L1049" s="541">
        <v>0</v>
      </c>
      <c r="M1049" s="541">
        <v>0</v>
      </c>
      <c r="N1049" s="542">
        <v>0</v>
      </c>
    </row>
    <row r="1050" spans="1:14" ht="12.6" customHeight="1">
      <c r="A1050" s="539" t="s">
        <v>44</v>
      </c>
      <c r="B1050" s="540">
        <v>0</v>
      </c>
      <c r="C1050" s="541">
        <v>0</v>
      </c>
      <c r="D1050" s="541">
        <v>0</v>
      </c>
      <c r="E1050" s="541">
        <v>0</v>
      </c>
      <c r="F1050" s="541">
        <v>0</v>
      </c>
      <c r="G1050" s="541">
        <v>0</v>
      </c>
      <c r="H1050" s="541">
        <v>0</v>
      </c>
      <c r="I1050" s="542">
        <v>0</v>
      </c>
      <c r="J1050" s="540">
        <v>0</v>
      </c>
      <c r="K1050" s="541">
        <v>0</v>
      </c>
      <c r="L1050" s="541">
        <v>0</v>
      </c>
      <c r="M1050" s="541">
        <v>0</v>
      </c>
      <c r="N1050" s="542">
        <v>0</v>
      </c>
    </row>
    <row r="1051" spans="1:14" ht="12.6" customHeight="1">
      <c r="A1051" s="539" t="s">
        <v>45</v>
      </c>
      <c r="B1051" s="540">
        <v>0</v>
      </c>
      <c r="C1051" s="541">
        <v>0</v>
      </c>
      <c r="D1051" s="541">
        <v>0</v>
      </c>
      <c r="E1051" s="541">
        <v>0</v>
      </c>
      <c r="F1051" s="541">
        <v>0</v>
      </c>
      <c r="G1051" s="541">
        <v>0</v>
      </c>
      <c r="H1051" s="541">
        <v>0</v>
      </c>
      <c r="I1051" s="542">
        <v>0</v>
      </c>
      <c r="J1051" s="540">
        <v>0</v>
      </c>
      <c r="K1051" s="541">
        <v>0</v>
      </c>
      <c r="L1051" s="541">
        <v>0</v>
      </c>
      <c r="M1051" s="541">
        <v>0</v>
      </c>
      <c r="N1051" s="542">
        <v>0</v>
      </c>
    </row>
    <row r="1052" spans="1:14" ht="12.6" customHeight="1">
      <c r="A1052" s="539" t="s">
        <v>227</v>
      </c>
      <c r="B1052" s="540">
        <v>0</v>
      </c>
      <c r="C1052" s="541">
        <v>0</v>
      </c>
      <c r="D1052" s="541">
        <v>0</v>
      </c>
      <c r="E1052" s="541">
        <v>0</v>
      </c>
      <c r="F1052" s="541">
        <v>0</v>
      </c>
      <c r="G1052" s="541">
        <v>0</v>
      </c>
      <c r="H1052" s="541">
        <v>0</v>
      </c>
      <c r="I1052" s="542">
        <v>0</v>
      </c>
      <c r="J1052" s="540">
        <v>0</v>
      </c>
      <c r="K1052" s="541">
        <v>0</v>
      </c>
      <c r="L1052" s="541">
        <v>0</v>
      </c>
      <c r="M1052" s="541">
        <v>0</v>
      </c>
      <c r="N1052" s="542">
        <v>0</v>
      </c>
    </row>
    <row r="1053" spans="1:14" ht="12.6" customHeight="1">
      <c r="A1053" s="539" t="s">
        <v>226</v>
      </c>
      <c r="B1053" s="540">
        <v>0</v>
      </c>
      <c r="C1053" s="541">
        <v>0</v>
      </c>
      <c r="D1053" s="541">
        <v>0</v>
      </c>
      <c r="E1053" s="541">
        <v>0</v>
      </c>
      <c r="F1053" s="541">
        <v>0</v>
      </c>
      <c r="G1053" s="541">
        <v>0</v>
      </c>
      <c r="H1053" s="541">
        <v>0</v>
      </c>
      <c r="I1053" s="542">
        <v>0</v>
      </c>
      <c r="J1053" s="540">
        <v>0</v>
      </c>
      <c r="K1053" s="541">
        <v>0</v>
      </c>
      <c r="L1053" s="541">
        <v>0</v>
      </c>
      <c r="M1053" s="541">
        <v>0</v>
      </c>
      <c r="N1053" s="542">
        <v>0</v>
      </c>
    </row>
    <row r="1054" spans="1:14" ht="12.6" customHeight="1">
      <c r="A1054" s="539" t="s">
        <v>225</v>
      </c>
      <c r="B1054" s="540">
        <v>0</v>
      </c>
      <c r="C1054" s="541">
        <v>0</v>
      </c>
      <c r="D1054" s="541">
        <v>0</v>
      </c>
      <c r="E1054" s="541">
        <v>0</v>
      </c>
      <c r="F1054" s="541">
        <v>0</v>
      </c>
      <c r="G1054" s="541">
        <v>0</v>
      </c>
      <c r="H1054" s="541">
        <v>0</v>
      </c>
      <c r="I1054" s="542">
        <v>0</v>
      </c>
      <c r="J1054" s="540">
        <v>0</v>
      </c>
      <c r="K1054" s="541">
        <v>0</v>
      </c>
      <c r="L1054" s="541">
        <v>0</v>
      </c>
      <c r="M1054" s="541">
        <v>0</v>
      </c>
      <c r="N1054" s="542">
        <v>0</v>
      </c>
    </row>
    <row r="1055" spans="1:14" ht="12.6" customHeight="1">
      <c r="A1055" s="543" t="s">
        <v>224</v>
      </c>
      <c r="B1055" s="540">
        <v>0</v>
      </c>
      <c r="C1055" s="541">
        <v>0</v>
      </c>
      <c r="D1055" s="541">
        <v>0</v>
      </c>
      <c r="E1055" s="541">
        <v>0</v>
      </c>
      <c r="F1055" s="541">
        <v>0</v>
      </c>
      <c r="G1055" s="541">
        <v>0</v>
      </c>
      <c r="H1055" s="541">
        <v>0</v>
      </c>
      <c r="I1055" s="542">
        <v>0</v>
      </c>
      <c r="J1055" s="540">
        <v>0</v>
      </c>
      <c r="K1055" s="541">
        <v>0</v>
      </c>
      <c r="L1055" s="541">
        <v>0</v>
      </c>
      <c r="M1055" s="541">
        <v>0</v>
      </c>
      <c r="N1055" s="542">
        <v>0</v>
      </c>
    </row>
    <row r="1056" spans="1:14" ht="12.6" customHeight="1">
      <c r="A1056" s="539" t="s">
        <v>223</v>
      </c>
      <c r="B1056" s="540">
        <v>0</v>
      </c>
      <c r="C1056" s="541">
        <v>0</v>
      </c>
      <c r="D1056" s="541">
        <v>0</v>
      </c>
      <c r="E1056" s="541">
        <v>0</v>
      </c>
      <c r="F1056" s="541">
        <v>0</v>
      </c>
      <c r="G1056" s="541">
        <v>0</v>
      </c>
      <c r="H1056" s="541">
        <v>0</v>
      </c>
      <c r="I1056" s="542">
        <v>0</v>
      </c>
      <c r="J1056" s="540">
        <v>0</v>
      </c>
      <c r="K1056" s="541">
        <v>0</v>
      </c>
      <c r="L1056" s="541">
        <v>0</v>
      </c>
      <c r="M1056" s="541">
        <v>0</v>
      </c>
      <c r="N1056" s="542">
        <v>0</v>
      </c>
    </row>
    <row r="1057" spans="1:14" ht="12.6" customHeight="1">
      <c r="A1057" s="539" t="s">
        <v>222</v>
      </c>
      <c r="B1057" s="540">
        <v>0</v>
      </c>
      <c r="C1057" s="541">
        <v>0</v>
      </c>
      <c r="D1057" s="541">
        <v>0</v>
      </c>
      <c r="E1057" s="541">
        <v>0</v>
      </c>
      <c r="F1057" s="541">
        <v>0</v>
      </c>
      <c r="G1057" s="541">
        <v>0</v>
      </c>
      <c r="H1057" s="541">
        <v>0</v>
      </c>
      <c r="I1057" s="542">
        <v>0</v>
      </c>
      <c r="J1057" s="540">
        <v>0</v>
      </c>
      <c r="K1057" s="541">
        <v>0</v>
      </c>
      <c r="L1057" s="541">
        <v>0</v>
      </c>
      <c r="M1057" s="541">
        <v>0</v>
      </c>
      <c r="N1057" s="542">
        <v>0</v>
      </c>
    </row>
    <row r="1058" spans="1:14" ht="12.6" customHeight="1">
      <c r="A1058" s="539" t="s">
        <v>221</v>
      </c>
      <c r="B1058" s="540">
        <v>0</v>
      </c>
      <c r="C1058" s="541">
        <v>0</v>
      </c>
      <c r="D1058" s="541">
        <v>0</v>
      </c>
      <c r="E1058" s="541">
        <v>0</v>
      </c>
      <c r="F1058" s="541">
        <v>0</v>
      </c>
      <c r="G1058" s="541">
        <v>0</v>
      </c>
      <c r="H1058" s="541">
        <v>0</v>
      </c>
      <c r="I1058" s="542">
        <v>0</v>
      </c>
      <c r="J1058" s="540">
        <v>0</v>
      </c>
      <c r="K1058" s="541">
        <v>0</v>
      </c>
      <c r="L1058" s="541">
        <v>0</v>
      </c>
      <c r="M1058" s="541">
        <v>0</v>
      </c>
      <c r="N1058" s="542">
        <v>0</v>
      </c>
    </row>
    <row r="1059" spans="1:14" ht="12.6" customHeight="1" thickBot="1">
      <c r="A1059" s="531" t="s">
        <v>52</v>
      </c>
      <c r="B1059" s="117">
        <v>0</v>
      </c>
      <c r="C1059" s="115">
        <v>0</v>
      </c>
      <c r="D1059" s="115">
        <v>0</v>
      </c>
      <c r="E1059" s="115">
        <v>0</v>
      </c>
      <c r="F1059" s="115">
        <v>0</v>
      </c>
      <c r="G1059" s="115">
        <v>0</v>
      </c>
      <c r="H1059" s="115">
        <v>0</v>
      </c>
      <c r="I1059" s="116">
        <v>0</v>
      </c>
      <c r="J1059" s="117">
        <v>0</v>
      </c>
      <c r="K1059" s="115">
        <v>0</v>
      </c>
      <c r="L1059" s="115">
        <v>0</v>
      </c>
      <c r="M1059" s="115">
        <v>0</v>
      </c>
      <c r="N1059" s="116">
        <v>0</v>
      </c>
    </row>
    <row r="1060" spans="1:14" ht="12.6" customHeight="1">
      <c r="B1060" s="80"/>
      <c r="C1060" s="80"/>
      <c r="D1060" s="81"/>
      <c r="E1060" s="81"/>
      <c r="F1060" s="81"/>
      <c r="G1060" s="81"/>
      <c r="H1060" s="81"/>
      <c r="I1060" s="81"/>
      <c r="J1060" s="81"/>
      <c r="K1060" s="81"/>
      <c r="L1060" s="81"/>
      <c r="M1060" s="81"/>
      <c r="N1060" s="81"/>
    </row>
    <row r="1061" spans="1:14" ht="12.6" customHeight="1">
      <c r="B1061" s="80"/>
      <c r="C1061" s="80"/>
      <c r="D1061" s="80"/>
      <c r="E1061" s="80"/>
      <c r="F1061" s="80"/>
      <c r="G1061" s="80"/>
      <c r="H1061" s="80"/>
      <c r="I1061" s="80"/>
      <c r="J1061" s="80"/>
      <c r="K1061" s="80"/>
      <c r="L1061" s="80"/>
      <c r="M1061" s="80"/>
      <c r="N1061" s="80"/>
    </row>
    <row r="1062" spans="1:14" ht="12.6" customHeight="1">
      <c r="B1062" s="80"/>
      <c r="C1062" s="80"/>
      <c r="D1062" s="81"/>
      <c r="E1062" s="81"/>
      <c r="F1062" s="81"/>
      <c r="G1062" s="81"/>
      <c r="H1062" s="81"/>
      <c r="I1062" s="81"/>
      <c r="J1062" s="81"/>
      <c r="K1062" s="81"/>
      <c r="L1062" s="81"/>
      <c r="M1062" s="81"/>
      <c r="N1062" s="81"/>
    </row>
    <row r="1063" spans="1:14" ht="12.6" customHeight="1">
      <c r="B1063" s="80"/>
      <c r="C1063" s="1128"/>
      <c r="D1063" s="1128"/>
      <c r="E1063" s="1128"/>
      <c r="F1063" s="471"/>
      <c r="G1063" s="471"/>
      <c r="H1063" s="81"/>
      <c r="I1063" s="81"/>
      <c r="J1063" s="81"/>
      <c r="K1063" s="81"/>
      <c r="L1063" s="81"/>
      <c r="M1063" s="81"/>
      <c r="N1063" s="81"/>
    </row>
    <row r="1064" spans="1:14" ht="12.6" customHeight="1">
      <c r="B1064" s="80"/>
      <c r="C1064" s="80"/>
      <c r="D1064" s="81"/>
      <c r="E1064" s="81"/>
      <c r="F1064" s="81"/>
      <c r="G1064" s="81"/>
      <c r="H1064" s="81"/>
      <c r="I1064" s="81"/>
      <c r="J1064" s="81"/>
      <c r="K1064" s="81"/>
      <c r="L1064" s="81"/>
      <c r="M1064" s="81"/>
      <c r="N1064" s="81"/>
    </row>
    <row r="1065" spans="1:14" ht="12.6" customHeight="1">
      <c r="B1065" s="80"/>
      <c r="C1065" s="80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  <c r="N1065" s="81"/>
    </row>
    <row r="1066" spans="1:14" ht="12.6" customHeight="1">
      <c r="B1066" s="80"/>
      <c r="C1066" s="80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  <c r="N1066" s="81"/>
    </row>
    <row r="1067" spans="1:14" ht="12.6" customHeight="1">
      <c r="B1067" s="80"/>
      <c r="C1067" s="80"/>
      <c r="D1067" s="81"/>
      <c r="E1067" s="81"/>
      <c r="F1067" s="81"/>
      <c r="G1067" s="81"/>
      <c r="H1067" s="81"/>
      <c r="I1067" s="81"/>
      <c r="J1067" s="81"/>
      <c r="K1067" s="81"/>
      <c r="L1067" s="81"/>
      <c r="M1067" s="81"/>
      <c r="N1067" s="81"/>
    </row>
    <row r="1068" spans="1:14" ht="12.6" customHeight="1">
      <c r="B1068" s="80"/>
      <c r="C1068" s="80"/>
      <c r="D1068" s="81"/>
      <c r="E1068" s="81"/>
      <c r="F1068" s="81"/>
      <c r="G1068" s="81"/>
      <c r="H1068" s="81"/>
      <c r="I1068" s="81"/>
      <c r="J1068" s="81"/>
      <c r="K1068" s="81"/>
      <c r="L1068" s="81"/>
      <c r="M1068" s="81"/>
      <c r="N1068" s="81"/>
    </row>
    <row r="1069" spans="1:14" ht="12.6" customHeight="1">
      <c r="B1069" s="80"/>
      <c r="C1069" s="80"/>
      <c r="D1069" s="81"/>
      <c r="E1069" s="81"/>
      <c r="F1069" s="81"/>
      <c r="G1069" s="81"/>
      <c r="H1069" s="81"/>
      <c r="I1069" s="81"/>
      <c r="J1069" s="81"/>
      <c r="K1069" s="81"/>
      <c r="L1069" s="81"/>
      <c r="M1069" s="81"/>
      <c r="N1069" s="81"/>
    </row>
    <row r="1070" spans="1:14" ht="12.6" customHeight="1">
      <c r="B1070" s="80"/>
      <c r="C1070" s="80"/>
      <c r="D1070" s="80"/>
      <c r="E1070" s="80"/>
      <c r="F1070" s="80"/>
      <c r="G1070" s="80"/>
      <c r="H1070" s="80"/>
      <c r="I1070" s="105"/>
      <c r="J1070" s="80"/>
      <c r="K1070" s="80"/>
      <c r="L1070" s="80"/>
      <c r="M1070" s="80"/>
      <c r="N1070" s="80"/>
    </row>
    <row r="1071" spans="1:14" ht="12.6" customHeight="1">
      <c r="B1071" s="80"/>
      <c r="C1071" s="80"/>
      <c r="D1071" s="80"/>
      <c r="E1071" s="80"/>
      <c r="F1071" s="80"/>
      <c r="G1071" s="80"/>
      <c r="H1071" s="80"/>
      <c r="I1071" s="105"/>
      <c r="J1071" s="80"/>
      <c r="K1071" s="80"/>
      <c r="L1071" s="80"/>
      <c r="M1071" s="80"/>
      <c r="N1071" s="80"/>
    </row>
    <row r="1072" spans="1:14" ht="12.6" customHeight="1">
      <c r="B1072" s="80"/>
      <c r="C1072" s="80"/>
      <c r="D1072" s="80"/>
      <c r="E1072" s="80"/>
      <c r="F1072" s="80"/>
      <c r="G1072" s="80"/>
      <c r="H1072" s="80"/>
      <c r="I1072" s="105"/>
      <c r="J1072" s="80"/>
      <c r="K1072" s="80"/>
      <c r="L1072" s="80"/>
      <c r="M1072" s="80"/>
      <c r="N1072" s="80"/>
    </row>
    <row r="1073" spans="2:14" ht="12.6" customHeight="1">
      <c r="B1073" s="80"/>
      <c r="C1073" s="80"/>
      <c r="D1073" s="80"/>
      <c r="E1073" s="80"/>
      <c r="F1073" s="80"/>
      <c r="G1073" s="80"/>
      <c r="H1073" s="80"/>
      <c r="I1073" s="105"/>
      <c r="J1073" s="80"/>
      <c r="K1073" s="80"/>
      <c r="L1073" s="80"/>
      <c r="M1073" s="80"/>
      <c r="N1073" s="80"/>
    </row>
    <row r="1074" spans="2:14" ht="12.6" customHeight="1">
      <c r="B1074" s="80"/>
      <c r="C1074" s="80"/>
      <c r="D1074" s="80"/>
      <c r="E1074" s="80"/>
      <c r="F1074" s="80"/>
      <c r="G1074" s="80"/>
      <c r="H1074" s="80"/>
      <c r="I1074" s="105"/>
      <c r="J1074" s="80"/>
      <c r="K1074" s="80"/>
      <c r="L1074" s="80"/>
      <c r="M1074" s="80"/>
      <c r="N1074" s="80"/>
    </row>
    <row r="1075" spans="2:14" ht="12.6" customHeight="1">
      <c r="B1075" s="80"/>
      <c r="C1075" s="80"/>
      <c r="D1075" s="80"/>
      <c r="E1075" s="80"/>
      <c r="F1075" s="80"/>
      <c r="G1075" s="80"/>
      <c r="H1075" s="80"/>
      <c r="I1075" s="105"/>
      <c r="J1075" s="80"/>
      <c r="K1075" s="80"/>
      <c r="L1075" s="80"/>
      <c r="M1075" s="80"/>
      <c r="N1075" s="80"/>
    </row>
    <row r="1076" spans="2:14" ht="12.6" customHeight="1">
      <c r="B1076" s="80"/>
      <c r="C1076" s="80"/>
      <c r="D1076" s="80"/>
      <c r="E1076" s="80"/>
      <c r="F1076" s="80"/>
      <c r="G1076" s="80"/>
      <c r="H1076" s="80"/>
      <c r="I1076" s="105"/>
      <c r="J1076" s="80"/>
      <c r="K1076" s="80"/>
      <c r="L1076" s="80"/>
      <c r="M1076" s="80"/>
      <c r="N1076" s="80"/>
    </row>
    <row r="1077" spans="2:14" ht="12.6" customHeight="1">
      <c r="B1077" s="80"/>
      <c r="C1077" s="80"/>
      <c r="D1077" s="80"/>
      <c r="E1077" s="80"/>
      <c r="F1077" s="80"/>
      <c r="G1077" s="80"/>
      <c r="H1077" s="80"/>
      <c r="I1077" s="105"/>
      <c r="J1077" s="80"/>
      <c r="K1077" s="80"/>
      <c r="L1077" s="80"/>
      <c r="M1077" s="80"/>
      <c r="N1077" s="80"/>
    </row>
    <row r="1078" spans="2:14" ht="12.6" customHeight="1">
      <c r="B1078" s="80"/>
      <c r="C1078" s="80"/>
      <c r="D1078" s="80"/>
      <c r="E1078" s="80"/>
      <c r="F1078" s="80"/>
      <c r="G1078" s="80"/>
      <c r="H1078" s="80"/>
      <c r="I1078" s="105"/>
      <c r="J1078" s="80"/>
      <c r="K1078" s="80"/>
      <c r="L1078" s="80"/>
      <c r="M1078" s="80"/>
      <c r="N1078" s="80"/>
    </row>
    <row r="1079" spans="2:14" ht="12.6" customHeight="1">
      <c r="B1079" s="80"/>
      <c r="C1079" s="80"/>
      <c r="D1079" s="80"/>
      <c r="E1079" s="80"/>
      <c r="F1079" s="80"/>
      <c r="G1079" s="80"/>
      <c r="H1079" s="80"/>
      <c r="I1079" s="105"/>
      <c r="J1079" s="80"/>
      <c r="K1079" s="80"/>
      <c r="L1079" s="80"/>
      <c r="M1079" s="80"/>
      <c r="N1079" s="80"/>
    </row>
    <row r="1080" spans="2:14" ht="12.6" customHeight="1">
      <c r="B1080" s="80"/>
      <c r="C1080" s="80"/>
      <c r="D1080" s="80"/>
      <c r="E1080" s="80"/>
      <c r="F1080" s="80"/>
      <c r="G1080" s="80"/>
      <c r="H1080" s="80"/>
      <c r="I1080" s="105"/>
      <c r="J1080" s="80"/>
      <c r="K1080" s="80"/>
      <c r="L1080" s="80"/>
      <c r="M1080" s="80"/>
      <c r="N1080" s="80"/>
    </row>
    <row r="1081" spans="2:14" ht="12.6" customHeight="1">
      <c r="B1081" s="80"/>
      <c r="C1081" s="80"/>
      <c r="D1081" s="80"/>
      <c r="E1081" s="80"/>
      <c r="F1081" s="80"/>
      <c r="G1081" s="80"/>
      <c r="H1081" s="80"/>
      <c r="I1081" s="105"/>
      <c r="J1081" s="80"/>
      <c r="K1081" s="80"/>
      <c r="L1081" s="80"/>
      <c r="M1081" s="80"/>
      <c r="N1081" s="80"/>
    </row>
    <row r="1082" spans="2:14" ht="12.6" customHeight="1">
      <c r="B1082" s="80"/>
      <c r="C1082" s="80"/>
      <c r="D1082" s="80"/>
      <c r="E1082" s="80"/>
      <c r="F1082" s="80"/>
      <c r="G1082" s="80"/>
      <c r="H1082" s="80"/>
      <c r="I1082" s="105"/>
      <c r="J1082" s="80"/>
      <c r="K1082" s="80"/>
      <c r="L1082" s="80"/>
      <c r="M1082" s="80"/>
      <c r="N1082" s="80"/>
    </row>
    <row r="1083" spans="2:14" ht="12.6" customHeight="1">
      <c r="B1083" s="80"/>
      <c r="C1083" s="80"/>
      <c r="D1083" s="80"/>
      <c r="E1083" s="80"/>
      <c r="F1083" s="80"/>
      <c r="G1083" s="80"/>
      <c r="H1083" s="80"/>
      <c r="I1083" s="105"/>
      <c r="J1083" s="80"/>
      <c r="K1083" s="80"/>
      <c r="L1083" s="80"/>
      <c r="M1083" s="80"/>
      <c r="N1083" s="80"/>
    </row>
    <row r="1084" spans="2:14" ht="12.6" customHeight="1">
      <c r="B1084" s="80"/>
      <c r="C1084" s="80"/>
      <c r="D1084" s="80"/>
      <c r="E1084" s="80"/>
      <c r="F1084" s="80"/>
      <c r="G1084" s="80"/>
      <c r="H1084" s="80"/>
      <c r="I1084" s="105"/>
      <c r="J1084" s="80"/>
      <c r="K1084" s="80"/>
      <c r="L1084" s="80"/>
      <c r="M1084" s="80"/>
      <c r="N1084" s="80"/>
    </row>
    <row r="1085" spans="2:14" ht="12.6" customHeight="1">
      <c r="B1085" s="80"/>
      <c r="C1085" s="80"/>
      <c r="D1085" s="80"/>
      <c r="E1085" s="80"/>
      <c r="F1085" s="80"/>
      <c r="G1085" s="80"/>
      <c r="H1085" s="80"/>
      <c r="I1085" s="105"/>
      <c r="J1085" s="80"/>
      <c r="K1085" s="80"/>
      <c r="L1085" s="80"/>
      <c r="M1085" s="80"/>
      <c r="N1085" s="80"/>
    </row>
    <row r="1086" spans="2:14" ht="12.6" customHeight="1">
      <c r="B1086" s="80"/>
      <c r="C1086" s="80"/>
      <c r="D1086" s="80"/>
      <c r="E1086" s="80"/>
      <c r="F1086" s="80"/>
      <c r="G1086" s="80"/>
      <c r="H1086" s="80"/>
      <c r="I1086" s="105"/>
      <c r="J1086" s="80"/>
      <c r="K1086" s="80"/>
      <c r="L1086" s="80"/>
      <c r="M1086" s="80"/>
      <c r="N1086" s="80"/>
    </row>
    <row r="1087" spans="2:14" ht="12.6" customHeight="1">
      <c r="B1087" s="80"/>
      <c r="C1087" s="80"/>
      <c r="D1087" s="80"/>
      <c r="E1087" s="80"/>
      <c r="F1087" s="80"/>
      <c r="G1087" s="80"/>
      <c r="H1087" s="80"/>
      <c r="I1087" s="105"/>
      <c r="J1087" s="80"/>
      <c r="K1087" s="80"/>
      <c r="L1087" s="80"/>
      <c r="M1087" s="80"/>
      <c r="N1087" s="80"/>
    </row>
    <row r="1088" spans="2:14" ht="12.6" customHeight="1">
      <c r="B1088" s="80"/>
      <c r="C1088" s="80"/>
      <c r="D1088" s="80"/>
      <c r="E1088" s="80"/>
      <c r="F1088" s="80"/>
      <c r="G1088" s="80"/>
      <c r="H1088" s="80"/>
      <c r="I1088" s="105"/>
      <c r="J1088" s="80"/>
      <c r="K1088" s="80"/>
      <c r="L1088" s="80"/>
      <c r="M1088" s="80"/>
      <c r="N1088" s="80"/>
    </row>
    <row r="1089" spans="2:14" ht="12.6" customHeight="1">
      <c r="B1089" s="80"/>
      <c r="C1089" s="80"/>
      <c r="D1089" s="80"/>
      <c r="E1089" s="80"/>
      <c r="F1089" s="80"/>
      <c r="G1089" s="80"/>
      <c r="H1089" s="80"/>
      <c r="I1089" s="105"/>
      <c r="J1089" s="80"/>
      <c r="K1089" s="80"/>
      <c r="L1089" s="80"/>
      <c r="M1089" s="80"/>
      <c r="N1089" s="80"/>
    </row>
    <row r="1090" spans="2:14" ht="12.6" customHeight="1">
      <c r="B1090" s="80"/>
      <c r="C1090" s="80"/>
      <c r="D1090" s="80"/>
      <c r="E1090" s="80"/>
      <c r="F1090" s="80"/>
      <c r="G1090" s="80"/>
      <c r="H1090" s="80"/>
      <c r="I1090" s="105"/>
      <c r="J1090" s="80"/>
      <c r="K1090" s="80"/>
      <c r="L1090" s="80"/>
      <c r="M1090" s="80"/>
      <c r="N1090" s="80"/>
    </row>
    <row r="1091" spans="2:14" ht="12.6" customHeight="1">
      <c r="B1091" s="80"/>
      <c r="C1091" s="80"/>
      <c r="D1091" s="80"/>
      <c r="E1091" s="80"/>
      <c r="F1091" s="80"/>
      <c r="G1091" s="80"/>
      <c r="H1091" s="80"/>
      <c r="I1091" s="105"/>
      <c r="J1091" s="80"/>
      <c r="K1091" s="80"/>
      <c r="L1091" s="80"/>
      <c r="M1091" s="80"/>
      <c r="N1091" s="80"/>
    </row>
    <row r="1092" spans="2:14" ht="12.6" customHeight="1">
      <c r="B1092" s="80"/>
      <c r="C1092" s="80"/>
      <c r="D1092" s="80"/>
      <c r="E1092" s="80"/>
      <c r="F1092" s="80"/>
      <c r="G1092" s="80"/>
      <c r="H1092" s="80"/>
      <c r="I1092" s="105"/>
      <c r="J1092" s="80"/>
      <c r="K1092" s="80"/>
      <c r="L1092" s="80"/>
      <c r="M1092" s="80"/>
      <c r="N1092" s="80"/>
    </row>
    <row r="1093" spans="2:14" ht="12.6" customHeight="1">
      <c r="B1093" s="80"/>
      <c r="C1093" s="80"/>
      <c r="D1093" s="80"/>
      <c r="E1093" s="80"/>
      <c r="F1093" s="80"/>
      <c r="G1093" s="80"/>
      <c r="H1093" s="80"/>
      <c r="I1093" s="105"/>
      <c r="J1093" s="80"/>
      <c r="K1093" s="80"/>
      <c r="L1093" s="80"/>
      <c r="M1093" s="80"/>
      <c r="N1093" s="80"/>
    </row>
    <row r="1094" spans="2:14" ht="12.6" customHeight="1">
      <c r="B1094" s="80"/>
      <c r="C1094" s="80"/>
      <c r="D1094" s="80"/>
      <c r="E1094" s="80"/>
      <c r="F1094" s="80"/>
      <c r="G1094" s="80"/>
      <c r="H1094" s="80"/>
      <c r="I1094" s="105"/>
      <c r="J1094" s="80"/>
      <c r="K1094" s="80"/>
      <c r="L1094" s="80"/>
      <c r="M1094" s="80"/>
      <c r="N1094" s="80"/>
    </row>
    <row r="1095" spans="2:14" ht="12.6" customHeight="1">
      <c r="B1095" s="80"/>
      <c r="C1095" s="80"/>
      <c r="D1095" s="80"/>
      <c r="E1095" s="80"/>
      <c r="F1095" s="80"/>
      <c r="G1095" s="80"/>
      <c r="H1095" s="80"/>
      <c r="I1095" s="105"/>
      <c r="J1095" s="80"/>
      <c r="K1095" s="80"/>
      <c r="L1095" s="80"/>
      <c r="M1095" s="80"/>
      <c r="N1095" s="80"/>
    </row>
    <row r="1096" spans="2:14" ht="12.6" customHeight="1">
      <c r="B1096" s="80"/>
      <c r="C1096" s="80"/>
      <c r="D1096" s="80"/>
      <c r="E1096" s="80"/>
      <c r="F1096" s="80"/>
      <c r="G1096" s="80"/>
      <c r="H1096" s="80"/>
      <c r="I1096" s="105"/>
      <c r="J1096" s="80"/>
      <c r="K1096" s="80"/>
      <c r="L1096" s="80"/>
      <c r="M1096" s="80"/>
      <c r="N1096" s="80"/>
    </row>
    <row r="1097" spans="2:14" ht="12.6" customHeight="1">
      <c r="B1097" s="80"/>
      <c r="C1097" s="80"/>
      <c r="D1097" s="80"/>
      <c r="E1097" s="80"/>
      <c r="F1097" s="80"/>
      <c r="G1097" s="80"/>
      <c r="H1097" s="80"/>
      <c r="I1097" s="105"/>
      <c r="J1097" s="80"/>
      <c r="K1097" s="80"/>
      <c r="L1097" s="80"/>
      <c r="M1097" s="80"/>
      <c r="N1097" s="80"/>
    </row>
    <row r="1098" spans="2:14" ht="12.6" customHeight="1">
      <c r="B1098" s="80"/>
      <c r="C1098" s="80"/>
      <c r="D1098" s="80"/>
      <c r="E1098" s="80"/>
      <c r="F1098" s="80"/>
      <c r="G1098" s="80"/>
      <c r="H1098" s="80"/>
      <c r="I1098" s="105"/>
      <c r="J1098" s="80"/>
      <c r="K1098" s="80"/>
      <c r="L1098" s="80"/>
      <c r="M1098" s="80"/>
      <c r="N1098" s="80"/>
    </row>
    <row r="1099" spans="2:14" ht="12.6" customHeight="1">
      <c r="B1099" s="80"/>
      <c r="C1099" s="80"/>
      <c r="D1099" s="80"/>
      <c r="E1099" s="80"/>
      <c r="F1099" s="80"/>
      <c r="G1099" s="80"/>
      <c r="H1099" s="80"/>
      <c r="I1099" s="105"/>
      <c r="J1099" s="80"/>
      <c r="K1099" s="80"/>
      <c r="L1099" s="80"/>
      <c r="M1099" s="80"/>
      <c r="N1099" s="80"/>
    </row>
    <row r="1100" spans="2:14" ht="12.6" customHeight="1">
      <c r="B1100" s="80"/>
      <c r="C1100" s="80"/>
      <c r="D1100" s="80"/>
      <c r="E1100" s="80"/>
      <c r="F1100" s="80"/>
      <c r="G1100" s="80"/>
      <c r="H1100" s="80"/>
      <c r="I1100" s="105"/>
      <c r="J1100" s="80"/>
      <c r="K1100" s="80"/>
      <c r="L1100" s="80"/>
      <c r="M1100" s="80"/>
      <c r="N1100" s="80"/>
    </row>
    <row r="1101" spans="2:14" ht="12.75" customHeight="1">
      <c r="B1101" s="80"/>
      <c r="C1101" s="80"/>
      <c r="D1101" s="80"/>
      <c r="E1101" s="80"/>
      <c r="F1101" s="80"/>
      <c r="G1101" s="80"/>
      <c r="H1101" s="80"/>
      <c r="I1101" s="105"/>
      <c r="J1101" s="80"/>
      <c r="K1101" s="80"/>
      <c r="L1101" s="80"/>
      <c r="M1101" s="80"/>
      <c r="N1101" s="80"/>
    </row>
    <row r="1102" spans="2:14" ht="12.75" customHeight="1">
      <c r="B1102" s="80"/>
      <c r="C1102" s="80"/>
      <c r="D1102" s="80"/>
      <c r="E1102" s="80"/>
      <c r="F1102" s="80"/>
      <c r="G1102" s="80"/>
      <c r="H1102" s="80"/>
      <c r="I1102" s="105"/>
      <c r="J1102" s="80"/>
      <c r="K1102" s="80"/>
      <c r="L1102" s="80"/>
      <c r="M1102" s="80"/>
      <c r="N1102" s="80"/>
    </row>
    <row r="1103" spans="2:14" ht="12.75" customHeight="1">
      <c r="B1103" s="80"/>
      <c r="C1103" s="80"/>
      <c r="D1103" s="80"/>
      <c r="E1103" s="80"/>
      <c r="F1103" s="80"/>
      <c r="G1103" s="80"/>
      <c r="H1103" s="80"/>
      <c r="I1103" s="105"/>
      <c r="J1103" s="80"/>
      <c r="K1103" s="80"/>
      <c r="L1103" s="80"/>
      <c r="M1103" s="80"/>
      <c r="N1103" s="80"/>
    </row>
    <row r="1104" spans="2:14" ht="12.75" customHeight="1">
      <c r="B1104" s="80"/>
      <c r="C1104" s="80"/>
      <c r="D1104" s="80"/>
      <c r="E1104" s="80"/>
      <c r="F1104" s="80"/>
      <c r="G1104" s="80"/>
      <c r="H1104" s="80"/>
      <c r="I1104" s="105"/>
      <c r="J1104" s="80"/>
      <c r="K1104" s="80"/>
      <c r="L1104" s="80"/>
      <c r="M1104" s="80"/>
      <c r="N1104" s="80"/>
    </row>
    <row r="1105" spans="2:14" ht="12.75" customHeight="1">
      <c r="B1105" s="80"/>
      <c r="C1105" s="80"/>
      <c r="D1105" s="80"/>
      <c r="E1105" s="80"/>
      <c r="F1105" s="80"/>
      <c r="G1105" s="80"/>
      <c r="H1105" s="80"/>
      <c r="I1105" s="105"/>
      <c r="J1105" s="80"/>
      <c r="K1105" s="80"/>
      <c r="L1105" s="80"/>
      <c r="M1105" s="80"/>
      <c r="N1105" s="80"/>
    </row>
    <row r="1106" spans="2:14" ht="12.75" customHeight="1">
      <c r="B1106" s="80"/>
      <c r="C1106" s="80"/>
      <c r="D1106" s="80"/>
      <c r="E1106" s="80"/>
      <c r="F1106" s="80"/>
      <c r="G1106" s="80"/>
      <c r="H1106" s="80"/>
      <c r="I1106" s="105"/>
      <c r="J1106" s="80"/>
      <c r="K1106" s="80"/>
      <c r="L1106" s="80"/>
      <c r="M1106" s="80"/>
      <c r="N1106" s="80"/>
    </row>
    <row r="1107" spans="2:14" ht="12.75" customHeight="1">
      <c r="B1107" s="80"/>
      <c r="C1107" s="80"/>
      <c r="D1107" s="80"/>
      <c r="E1107" s="80"/>
      <c r="F1107" s="80"/>
      <c r="G1107" s="80"/>
      <c r="H1107" s="80"/>
      <c r="I1107" s="105"/>
      <c r="J1107" s="80"/>
      <c r="K1107" s="80"/>
      <c r="L1107" s="80"/>
      <c r="M1107" s="80"/>
      <c r="N1107" s="80"/>
    </row>
    <row r="1108" spans="2:14" ht="12.75" customHeight="1">
      <c r="B1108" s="80"/>
      <c r="C1108" s="80"/>
      <c r="D1108" s="80"/>
      <c r="E1108" s="80"/>
      <c r="F1108" s="80"/>
      <c r="G1108" s="80"/>
      <c r="H1108" s="80"/>
      <c r="I1108" s="105"/>
      <c r="J1108" s="80"/>
      <c r="K1108" s="80"/>
      <c r="L1108" s="80"/>
      <c r="M1108" s="80"/>
      <c r="N1108" s="80"/>
    </row>
    <row r="1109" spans="2:14" ht="12.75" customHeight="1">
      <c r="B1109" s="80"/>
      <c r="C1109" s="80"/>
      <c r="D1109" s="80"/>
      <c r="E1109" s="80"/>
      <c r="F1109" s="80"/>
      <c r="G1109" s="80"/>
      <c r="H1109" s="80"/>
      <c r="I1109" s="105"/>
      <c r="J1109" s="80"/>
      <c r="K1109" s="80"/>
      <c r="L1109" s="80"/>
      <c r="M1109" s="80"/>
      <c r="N1109" s="80"/>
    </row>
    <row r="1110" spans="2:14" ht="12.75" customHeight="1">
      <c r="B1110" s="80"/>
      <c r="C1110" s="80"/>
      <c r="D1110" s="80"/>
      <c r="E1110" s="80"/>
      <c r="F1110" s="80"/>
      <c r="G1110" s="80"/>
      <c r="H1110" s="80"/>
      <c r="I1110" s="105"/>
      <c r="J1110" s="80"/>
      <c r="K1110" s="80"/>
      <c r="L1110" s="80"/>
      <c r="M1110" s="80"/>
      <c r="N1110" s="80"/>
    </row>
    <row r="1111" spans="2:14" ht="12.75" customHeight="1">
      <c r="B1111" s="80"/>
      <c r="C1111" s="80"/>
      <c r="D1111" s="80"/>
      <c r="E1111" s="80"/>
      <c r="F1111" s="80"/>
      <c r="G1111" s="80"/>
      <c r="H1111" s="80"/>
      <c r="I1111" s="105"/>
      <c r="J1111" s="80"/>
      <c r="K1111" s="80"/>
      <c r="L1111" s="80"/>
      <c r="M1111" s="80"/>
      <c r="N1111" s="80"/>
    </row>
    <row r="1112" spans="2:14" ht="12.75" customHeight="1">
      <c r="B1112" s="80"/>
      <c r="C1112" s="80"/>
      <c r="D1112" s="80"/>
      <c r="E1112" s="80"/>
      <c r="F1112" s="80"/>
      <c r="G1112" s="80"/>
      <c r="H1112" s="80"/>
      <c r="I1112" s="105"/>
      <c r="J1112" s="80"/>
      <c r="K1112" s="80"/>
      <c r="L1112" s="80"/>
      <c r="M1112" s="80"/>
      <c r="N1112" s="80"/>
    </row>
    <row r="1113" spans="2:14">
      <c r="B1113" s="80"/>
      <c r="C1113" s="80"/>
      <c r="D1113" s="80"/>
      <c r="E1113" s="80"/>
      <c r="F1113" s="80"/>
      <c r="G1113" s="80"/>
      <c r="H1113" s="80"/>
      <c r="I1113" s="105"/>
      <c r="J1113" s="80"/>
      <c r="K1113" s="80"/>
      <c r="L1113" s="80"/>
      <c r="M1113" s="80"/>
      <c r="N1113" s="80"/>
    </row>
    <row r="1114" spans="2:14">
      <c r="B1114" s="80"/>
      <c r="C1114" s="80"/>
      <c r="D1114" s="80"/>
      <c r="E1114" s="80"/>
      <c r="F1114" s="80"/>
      <c r="G1114" s="80"/>
      <c r="H1114" s="80"/>
      <c r="I1114" s="105"/>
      <c r="J1114" s="80"/>
      <c r="K1114" s="80"/>
      <c r="L1114" s="80"/>
      <c r="M1114" s="80"/>
      <c r="N1114" s="80"/>
    </row>
    <row r="1115" spans="2:14">
      <c r="B1115" s="80"/>
      <c r="C1115" s="80"/>
      <c r="D1115" s="80"/>
      <c r="E1115" s="80"/>
      <c r="F1115" s="80"/>
      <c r="G1115" s="80"/>
      <c r="H1115" s="80"/>
      <c r="I1115" s="105"/>
      <c r="J1115" s="80"/>
      <c r="K1115" s="80"/>
      <c r="L1115" s="80"/>
      <c r="M1115" s="80"/>
      <c r="N1115" s="80"/>
    </row>
    <row r="1116" spans="2:14">
      <c r="B1116" s="80"/>
      <c r="C1116" s="80"/>
      <c r="D1116" s="80"/>
      <c r="E1116" s="80"/>
      <c r="F1116" s="80"/>
      <c r="G1116" s="80"/>
      <c r="H1116" s="80"/>
      <c r="I1116" s="105"/>
      <c r="J1116" s="80"/>
      <c r="K1116" s="80"/>
      <c r="L1116" s="80"/>
      <c r="M1116" s="80"/>
      <c r="N1116" s="80"/>
    </row>
    <row r="1117" spans="2:14">
      <c r="B1117" s="80"/>
      <c r="C1117" s="80"/>
      <c r="D1117" s="80"/>
      <c r="E1117" s="80"/>
      <c r="F1117" s="80"/>
      <c r="G1117" s="80"/>
      <c r="H1117" s="80"/>
      <c r="I1117" s="105"/>
      <c r="J1117" s="80"/>
      <c r="K1117" s="80"/>
      <c r="L1117" s="80"/>
      <c r="M1117" s="80"/>
      <c r="N1117" s="80"/>
    </row>
    <row r="1118" spans="2:14">
      <c r="B1118" s="80"/>
      <c r="C1118" s="80"/>
      <c r="D1118" s="80"/>
      <c r="E1118" s="80"/>
      <c r="F1118" s="80"/>
      <c r="G1118" s="80"/>
      <c r="H1118" s="80"/>
      <c r="I1118" s="105"/>
      <c r="J1118" s="80"/>
      <c r="K1118" s="80"/>
      <c r="L1118" s="80"/>
      <c r="M1118" s="80"/>
      <c r="N1118" s="80"/>
    </row>
    <row r="1119" spans="2:14">
      <c r="B1119" s="80"/>
      <c r="C1119" s="80"/>
      <c r="D1119" s="80"/>
      <c r="E1119" s="80"/>
      <c r="F1119" s="80"/>
      <c r="G1119" s="80"/>
      <c r="H1119" s="80"/>
      <c r="I1119" s="105"/>
      <c r="J1119" s="80"/>
      <c r="K1119" s="80"/>
      <c r="L1119" s="80"/>
      <c r="M1119" s="80"/>
      <c r="N1119" s="80"/>
    </row>
    <row r="1120" spans="2:14">
      <c r="B1120" s="80"/>
      <c r="C1120" s="80"/>
      <c r="D1120" s="80"/>
      <c r="E1120" s="80"/>
      <c r="F1120" s="80"/>
      <c r="G1120" s="80"/>
      <c r="H1120" s="80"/>
      <c r="I1120" s="105"/>
      <c r="J1120" s="80"/>
      <c r="K1120" s="80"/>
      <c r="L1120" s="80"/>
      <c r="M1120" s="80"/>
      <c r="N1120" s="80"/>
    </row>
    <row r="1121" spans="2:14">
      <c r="B1121" s="80"/>
      <c r="C1121" s="80"/>
      <c r="D1121" s="80"/>
      <c r="E1121" s="80"/>
      <c r="F1121" s="80"/>
      <c r="G1121" s="80"/>
      <c r="H1121" s="80"/>
      <c r="I1121" s="105"/>
      <c r="J1121" s="80"/>
      <c r="K1121" s="80"/>
      <c r="L1121" s="80"/>
      <c r="M1121" s="80"/>
      <c r="N1121" s="80"/>
    </row>
    <row r="1122" spans="2:14">
      <c r="B1122" s="80"/>
      <c r="C1122" s="80"/>
      <c r="D1122" s="80"/>
      <c r="E1122" s="80"/>
      <c r="F1122" s="80"/>
      <c r="G1122" s="80"/>
      <c r="H1122" s="80"/>
      <c r="I1122" s="105"/>
      <c r="J1122" s="80"/>
      <c r="K1122" s="80"/>
      <c r="L1122" s="80"/>
      <c r="M1122" s="80"/>
      <c r="N1122" s="80"/>
    </row>
    <row r="1123" spans="2:14">
      <c r="B1123" s="80"/>
      <c r="C1123" s="80"/>
      <c r="D1123" s="80"/>
      <c r="E1123" s="80"/>
      <c r="F1123" s="80"/>
      <c r="G1123" s="80"/>
      <c r="H1123" s="80"/>
      <c r="I1123" s="105"/>
      <c r="J1123" s="80"/>
      <c r="K1123" s="80"/>
      <c r="L1123" s="80"/>
      <c r="M1123" s="80"/>
      <c r="N1123" s="80"/>
    </row>
    <row r="1124" spans="2:14">
      <c r="B1124" s="80"/>
      <c r="C1124" s="80"/>
      <c r="D1124" s="80"/>
      <c r="E1124" s="80"/>
      <c r="F1124" s="80"/>
      <c r="G1124" s="80"/>
      <c r="H1124" s="80"/>
      <c r="I1124" s="105"/>
      <c r="J1124" s="80"/>
      <c r="K1124" s="80"/>
      <c r="L1124" s="80"/>
      <c r="M1124" s="80"/>
      <c r="N1124" s="80"/>
    </row>
    <row r="1125" spans="2:14">
      <c r="B1125" s="80"/>
      <c r="C1125" s="80"/>
      <c r="D1125" s="80"/>
      <c r="E1125" s="80"/>
      <c r="F1125" s="80"/>
      <c r="G1125" s="80"/>
      <c r="H1125" s="80"/>
      <c r="I1125" s="105"/>
      <c r="J1125" s="80"/>
      <c r="K1125" s="80"/>
      <c r="L1125" s="80"/>
      <c r="M1125" s="80"/>
      <c r="N1125" s="80"/>
    </row>
    <row r="1126" spans="2:14">
      <c r="B1126" s="80"/>
      <c r="C1126" s="80"/>
      <c r="D1126" s="80"/>
      <c r="E1126" s="80"/>
      <c r="F1126" s="80"/>
      <c r="G1126" s="80"/>
      <c r="H1126" s="80"/>
      <c r="I1126" s="105"/>
      <c r="J1126" s="80"/>
      <c r="K1126" s="80"/>
      <c r="L1126" s="80"/>
      <c r="M1126" s="80"/>
      <c r="N1126" s="80"/>
    </row>
    <row r="1127" spans="2:14">
      <c r="B1127" s="80"/>
      <c r="C1127" s="80"/>
      <c r="D1127" s="80"/>
      <c r="E1127" s="80"/>
      <c r="F1127" s="80"/>
      <c r="G1127" s="80"/>
      <c r="H1127" s="80"/>
      <c r="I1127" s="105"/>
      <c r="J1127" s="80"/>
      <c r="K1127" s="80"/>
      <c r="L1127" s="80"/>
      <c r="M1127" s="80"/>
      <c r="N1127" s="80"/>
    </row>
    <row r="1128" spans="2:14">
      <c r="B1128" s="80"/>
      <c r="C1128" s="80"/>
      <c r="D1128" s="80"/>
      <c r="E1128" s="80"/>
      <c r="F1128" s="80"/>
      <c r="G1128" s="80"/>
      <c r="H1128" s="80"/>
      <c r="I1128" s="105"/>
      <c r="J1128" s="80"/>
      <c r="K1128" s="80"/>
      <c r="L1128" s="80"/>
      <c r="M1128" s="80"/>
      <c r="N1128" s="80"/>
    </row>
    <row r="1129" spans="2:14">
      <c r="B1129" s="80"/>
      <c r="C1129" s="80"/>
      <c r="D1129" s="80"/>
      <c r="E1129" s="80"/>
      <c r="F1129" s="80"/>
      <c r="G1129" s="80"/>
      <c r="H1129" s="80"/>
      <c r="I1129" s="105"/>
      <c r="J1129" s="80"/>
      <c r="K1129" s="80"/>
      <c r="L1129" s="80"/>
      <c r="M1129" s="80"/>
      <c r="N1129" s="80"/>
    </row>
    <row r="1130" spans="2:14">
      <c r="B1130" s="80"/>
      <c r="C1130" s="80"/>
      <c r="D1130" s="80"/>
      <c r="E1130" s="80"/>
      <c r="F1130" s="80"/>
      <c r="G1130" s="80"/>
      <c r="H1130" s="80"/>
      <c r="I1130" s="105"/>
      <c r="J1130" s="80"/>
      <c r="K1130" s="80"/>
      <c r="L1130" s="80"/>
      <c r="M1130" s="80"/>
      <c r="N1130" s="80"/>
    </row>
    <row r="1131" spans="2:14">
      <c r="B1131" s="80"/>
      <c r="C1131" s="80"/>
      <c r="D1131" s="80"/>
      <c r="E1131" s="80"/>
      <c r="F1131" s="80"/>
      <c r="G1131" s="80"/>
      <c r="H1131" s="80"/>
      <c r="I1131" s="105"/>
      <c r="J1131" s="80"/>
      <c r="K1131" s="80"/>
      <c r="L1131" s="80"/>
      <c r="M1131" s="80"/>
      <c r="N1131" s="80"/>
    </row>
    <row r="1132" spans="2:14">
      <c r="B1132" s="80"/>
      <c r="C1132" s="80"/>
      <c r="D1132" s="80"/>
      <c r="E1132" s="80"/>
      <c r="F1132" s="80"/>
      <c r="G1132" s="80"/>
      <c r="H1132" s="80"/>
      <c r="I1132" s="105"/>
      <c r="J1132" s="80"/>
      <c r="K1132" s="80"/>
      <c r="L1132" s="80"/>
      <c r="M1132" s="80"/>
      <c r="N1132" s="80"/>
    </row>
    <row r="1133" spans="2:14">
      <c r="B1133" s="80"/>
      <c r="C1133" s="80"/>
      <c r="D1133" s="80"/>
      <c r="E1133" s="80"/>
      <c r="F1133" s="80"/>
      <c r="G1133" s="80"/>
      <c r="H1133" s="80"/>
      <c r="I1133" s="105"/>
      <c r="J1133" s="80"/>
      <c r="K1133" s="80"/>
      <c r="L1133" s="80"/>
      <c r="M1133" s="80"/>
      <c r="N1133" s="80"/>
    </row>
    <row r="1134" spans="2:14">
      <c r="B1134" s="80"/>
      <c r="C1134" s="80"/>
      <c r="D1134" s="80"/>
      <c r="E1134" s="80"/>
      <c r="F1134" s="80"/>
      <c r="G1134" s="80"/>
      <c r="H1134" s="80"/>
      <c r="I1134" s="105"/>
      <c r="J1134" s="80"/>
      <c r="K1134" s="80"/>
      <c r="L1134" s="80"/>
      <c r="M1134" s="80"/>
      <c r="N1134" s="80"/>
    </row>
    <row r="1135" spans="2:14">
      <c r="B1135" s="80"/>
      <c r="C1135" s="80"/>
      <c r="D1135" s="80"/>
      <c r="E1135" s="80"/>
      <c r="F1135" s="80"/>
      <c r="G1135" s="80"/>
      <c r="H1135" s="80"/>
      <c r="I1135" s="105"/>
      <c r="J1135" s="80"/>
      <c r="K1135" s="80"/>
      <c r="L1135" s="80"/>
      <c r="M1135" s="80"/>
      <c r="N1135" s="80"/>
    </row>
    <row r="1136" spans="2:14">
      <c r="B1136" s="80"/>
      <c r="C1136" s="80"/>
      <c r="D1136" s="80"/>
      <c r="E1136" s="80"/>
      <c r="F1136" s="80"/>
      <c r="G1136" s="80"/>
      <c r="H1136" s="80"/>
      <c r="I1136" s="105"/>
      <c r="J1136" s="80"/>
      <c r="K1136" s="80"/>
      <c r="L1136" s="80"/>
      <c r="M1136" s="80"/>
      <c r="N1136" s="80"/>
    </row>
    <row r="1137" spans="2:14">
      <c r="B1137" s="80"/>
      <c r="C1137" s="80"/>
      <c r="D1137" s="80"/>
      <c r="E1137" s="80"/>
      <c r="F1137" s="80"/>
      <c r="G1137" s="80"/>
      <c r="H1137" s="80"/>
      <c r="I1137" s="105"/>
      <c r="J1137" s="80"/>
      <c r="K1137" s="80"/>
      <c r="L1137" s="80"/>
      <c r="M1137" s="80"/>
      <c r="N1137" s="80"/>
    </row>
    <row r="1138" spans="2:14">
      <c r="B1138" s="80"/>
      <c r="C1138" s="80"/>
      <c r="D1138" s="80"/>
      <c r="E1138" s="80"/>
      <c r="F1138" s="80"/>
      <c r="G1138" s="80"/>
      <c r="H1138" s="80"/>
      <c r="I1138" s="105"/>
      <c r="J1138" s="80"/>
      <c r="K1138" s="80"/>
      <c r="L1138" s="80"/>
      <c r="M1138" s="80"/>
      <c r="N1138" s="80"/>
    </row>
    <row r="1139" spans="2:14">
      <c r="B1139" s="79"/>
      <c r="C1139" s="79"/>
      <c r="D1139" s="79"/>
      <c r="E1139" s="79"/>
      <c r="F1139" s="79"/>
      <c r="G1139" s="79"/>
      <c r="H1139" s="79"/>
      <c r="I1139" s="106"/>
      <c r="J1139" s="79"/>
      <c r="K1139" s="79"/>
      <c r="L1139" s="79"/>
      <c r="M1139" s="79"/>
      <c r="N1139" s="79"/>
    </row>
    <row r="1140" spans="2:14">
      <c r="B1140" s="79"/>
      <c r="C1140" s="79"/>
      <c r="D1140" s="79"/>
      <c r="E1140" s="79"/>
      <c r="F1140" s="79"/>
      <c r="G1140" s="79"/>
      <c r="H1140" s="79"/>
      <c r="I1140" s="106"/>
      <c r="J1140" s="79"/>
      <c r="K1140" s="79"/>
      <c r="L1140" s="79"/>
      <c r="M1140" s="79"/>
      <c r="N1140" s="79"/>
    </row>
    <row r="1141" spans="2:14">
      <c r="B1141" s="79"/>
      <c r="C1141" s="79"/>
      <c r="D1141" s="79"/>
      <c r="E1141" s="79"/>
      <c r="F1141" s="79"/>
      <c r="G1141" s="79"/>
      <c r="H1141" s="79"/>
      <c r="I1141" s="106"/>
      <c r="J1141" s="79"/>
      <c r="K1141" s="79"/>
      <c r="L1141" s="79"/>
      <c r="M1141" s="79"/>
      <c r="N1141" s="79"/>
    </row>
    <row r="1142" spans="2:14">
      <c r="B1142" s="79"/>
      <c r="C1142" s="79"/>
      <c r="D1142" s="79"/>
      <c r="E1142" s="79"/>
      <c r="F1142" s="79"/>
      <c r="G1142" s="79"/>
      <c r="H1142" s="79"/>
      <c r="I1142" s="106"/>
      <c r="J1142" s="79"/>
      <c r="K1142" s="79"/>
      <c r="L1142" s="79"/>
      <c r="M1142" s="79"/>
      <c r="N1142" s="79"/>
    </row>
    <row r="1143" spans="2:14">
      <c r="B1143" s="79"/>
      <c r="C1143" s="79"/>
      <c r="D1143" s="79"/>
      <c r="E1143" s="79"/>
      <c r="F1143" s="79"/>
      <c r="G1143" s="79"/>
      <c r="H1143" s="79"/>
      <c r="I1143" s="106"/>
      <c r="J1143" s="79"/>
      <c r="K1143" s="79"/>
      <c r="L1143" s="79"/>
      <c r="M1143" s="79"/>
      <c r="N1143" s="79"/>
    </row>
    <row r="1144" spans="2:14">
      <c r="B1144" s="79"/>
      <c r="C1144" s="79"/>
      <c r="D1144" s="79"/>
      <c r="E1144" s="79"/>
      <c r="F1144" s="79"/>
      <c r="G1144" s="79"/>
      <c r="H1144" s="79"/>
      <c r="I1144" s="106"/>
      <c r="J1144" s="79"/>
      <c r="K1144" s="79"/>
      <c r="L1144" s="79"/>
      <c r="M1144" s="79"/>
      <c r="N1144" s="79"/>
    </row>
    <row r="1145" spans="2:14">
      <c r="B1145" s="79"/>
      <c r="C1145" s="79"/>
      <c r="D1145" s="79"/>
      <c r="E1145" s="79"/>
      <c r="F1145" s="79"/>
      <c r="G1145" s="79"/>
      <c r="H1145" s="79"/>
      <c r="I1145" s="106"/>
      <c r="J1145" s="79"/>
      <c r="K1145" s="79"/>
      <c r="L1145" s="79"/>
      <c r="M1145" s="79"/>
      <c r="N1145" s="79"/>
    </row>
    <row r="1146" spans="2:14">
      <c r="B1146" s="79"/>
      <c r="C1146" s="79"/>
      <c r="D1146" s="79"/>
      <c r="E1146" s="79"/>
      <c r="F1146" s="79"/>
      <c r="G1146" s="79"/>
      <c r="H1146" s="79"/>
      <c r="I1146" s="106"/>
      <c r="J1146" s="79"/>
      <c r="K1146" s="79"/>
      <c r="L1146" s="79"/>
      <c r="M1146" s="79"/>
      <c r="N1146" s="79"/>
    </row>
    <row r="1147" spans="2:14">
      <c r="B1147" s="79"/>
      <c r="C1147" s="79"/>
      <c r="D1147" s="79"/>
      <c r="E1147" s="79"/>
      <c r="F1147" s="79"/>
      <c r="G1147" s="79"/>
      <c r="H1147" s="79"/>
      <c r="I1147" s="106"/>
      <c r="J1147" s="79"/>
      <c r="K1147" s="79"/>
      <c r="L1147" s="79"/>
      <c r="M1147" s="79"/>
      <c r="N1147" s="79"/>
    </row>
    <row r="1148" spans="2:14">
      <c r="B1148" s="79"/>
      <c r="C1148" s="79"/>
      <c r="D1148" s="79"/>
      <c r="E1148" s="79"/>
      <c r="F1148" s="79"/>
      <c r="G1148" s="79"/>
      <c r="H1148" s="79"/>
      <c r="I1148" s="106"/>
      <c r="J1148" s="79"/>
      <c r="K1148" s="79"/>
      <c r="L1148" s="79"/>
      <c r="M1148" s="79"/>
      <c r="N1148" s="79"/>
    </row>
    <row r="1149" spans="2:14">
      <c r="B1149" s="77"/>
      <c r="C1149" s="77"/>
      <c r="D1149" s="77"/>
      <c r="E1149" s="77"/>
      <c r="F1149" s="77"/>
      <c r="G1149" s="77"/>
      <c r="H1149" s="77"/>
      <c r="I1149" s="78"/>
      <c r="J1149" s="77"/>
      <c r="K1149" s="77"/>
      <c r="L1149" s="77"/>
      <c r="M1149" s="77"/>
      <c r="N1149" s="77"/>
    </row>
    <row r="1150" spans="2:14">
      <c r="B1150" s="77"/>
      <c r="C1150" s="77"/>
      <c r="D1150" s="77"/>
      <c r="E1150" s="77"/>
      <c r="H1150" s="77"/>
      <c r="I1150" s="78"/>
      <c r="J1150" s="77"/>
      <c r="K1150" s="77"/>
      <c r="L1150" s="77"/>
      <c r="M1150" s="77"/>
      <c r="N1150" s="77"/>
    </row>
    <row r="1151" spans="2:14">
      <c r="B1151" s="77"/>
      <c r="C1151" s="77"/>
      <c r="D1151" s="77"/>
      <c r="E1151" s="77"/>
      <c r="F1151" s="77"/>
      <c r="G1151" s="77"/>
      <c r="H1151" s="77"/>
      <c r="I1151" s="78"/>
      <c r="J1151" s="77"/>
      <c r="K1151" s="77"/>
      <c r="L1151" s="77"/>
      <c r="M1151" s="77"/>
      <c r="N1151" s="77"/>
    </row>
    <row r="1152" spans="2:14">
      <c r="B1152" s="77"/>
      <c r="C1152" s="77"/>
      <c r="D1152" s="77"/>
      <c r="E1152" s="77"/>
      <c r="F1152" s="77"/>
      <c r="G1152" s="77"/>
      <c r="H1152" s="77"/>
      <c r="I1152" s="78"/>
      <c r="J1152" s="77"/>
      <c r="K1152" s="77"/>
      <c r="L1152" s="77"/>
      <c r="M1152" s="77"/>
      <c r="N1152" s="77"/>
    </row>
    <row r="1153" spans="2:14">
      <c r="B1153" s="77"/>
      <c r="C1153" s="77"/>
      <c r="D1153" s="77"/>
      <c r="E1153" s="77"/>
      <c r="F1153" s="77"/>
      <c r="G1153" s="77"/>
      <c r="H1153" s="77"/>
      <c r="I1153" s="78"/>
      <c r="J1153" s="77"/>
      <c r="K1153" s="77"/>
      <c r="L1153" s="77"/>
      <c r="M1153" s="77"/>
      <c r="N1153" s="77"/>
    </row>
    <row r="1154" spans="2:14">
      <c r="B1154" s="77"/>
      <c r="C1154" s="77"/>
      <c r="D1154" s="77"/>
      <c r="E1154" s="77"/>
      <c r="F1154" s="77"/>
      <c r="G1154" s="77"/>
      <c r="H1154" s="77"/>
      <c r="I1154" s="78"/>
      <c r="J1154" s="77"/>
      <c r="K1154" s="77"/>
      <c r="L1154" s="77"/>
      <c r="M1154" s="77"/>
      <c r="N1154" s="77"/>
    </row>
    <row r="1155" spans="2:14">
      <c r="B1155" s="77"/>
      <c r="C1155" s="77"/>
      <c r="D1155" s="77"/>
      <c r="E1155" s="77"/>
      <c r="F1155" s="77"/>
      <c r="G1155" s="77"/>
      <c r="H1155" s="77"/>
      <c r="I1155" s="78"/>
      <c r="J1155" s="77"/>
      <c r="K1155" s="77"/>
      <c r="L1155" s="77"/>
      <c r="M1155" s="77"/>
      <c r="N1155" s="77"/>
    </row>
    <row r="1156" spans="2:14">
      <c r="B1156" s="77"/>
      <c r="C1156" s="77"/>
      <c r="D1156" s="77"/>
      <c r="E1156" s="77"/>
      <c r="F1156" s="77"/>
      <c r="G1156" s="77"/>
      <c r="H1156" s="77"/>
      <c r="I1156" s="78"/>
      <c r="J1156" s="77"/>
      <c r="K1156" s="77"/>
      <c r="L1156" s="77"/>
      <c r="M1156" s="77"/>
      <c r="N1156" s="77"/>
    </row>
    <row r="1157" spans="2:14">
      <c r="B1157" s="77"/>
      <c r="C1157" s="77"/>
      <c r="D1157" s="77"/>
      <c r="E1157" s="77"/>
      <c r="F1157" s="77"/>
      <c r="G1157" s="77"/>
      <c r="H1157" s="77"/>
      <c r="I1157" s="78"/>
      <c r="J1157" s="77"/>
      <c r="K1157" s="77"/>
      <c r="L1157" s="77"/>
      <c r="M1157" s="77"/>
      <c r="N1157" s="77"/>
    </row>
    <row r="1158" spans="2:14">
      <c r="B1158" s="77"/>
      <c r="C1158" s="77"/>
      <c r="D1158" s="77"/>
      <c r="E1158" s="77"/>
      <c r="F1158" s="77"/>
      <c r="G1158" s="77"/>
      <c r="H1158" s="77"/>
      <c r="I1158" s="78"/>
      <c r="J1158" s="77"/>
      <c r="K1158" s="77"/>
      <c r="L1158" s="77"/>
      <c r="M1158" s="77"/>
      <c r="N1158" s="77"/>
    </row>
    <row r="1159" spans="2:14">
      <c r="B1159" s="77"/>
      <c r="C1159" s="77"/>
      <c r="D1159" s="77"/>
      <c r="E1159" s="77"/>
      <c r="F1159" s="77"/>
      <c r="G1159" s="77"/>
      <c r="H1159" s="77"/>
      <c r="I1159" s="78"/>
      <c r="J1159" s="77"/>
      <c r="K1159" s="77"/>
      <c r="L1159" s="77"/>
      <c r="M1159" s="77"/>
      <c r="N1159" s="77"/>
    </row>
    <row r="1160" spans="2:14">
      <c r="B1160" s="77"/>
      <c r="C1160" s="77"/>
      <c r="D1160" s="77"/>
      <c r="E1160" s="77"/>
      <c r="F1160" s="77"/>
      <c r="G1160" s="77"/>
      <c r="H1160" s="77"/>
      <c r="I1160" s="78"/>
      <c r="J1160" s="77"/>
      <c r="K1160" s="77"/>
      <c r="L1160" s="77"/>
      <c r="M1160" s="77"/>
      <c r="N1160" s="77"/>
    </row>
    <row r="1161" spans="2:14">
      <c r="B1161" s="77"/>
      <c r="C1161" s="77"/>
      <c r="D1161" s="77"/>
      <c r="E1161" s="77"/>
      <c r="F1161" s="77"/>
      <c r="G1161" s="77"/>
      <c r="H1161" s="77"/>
      <c r="I1161" s="78"/>
      <c r="J1161" s="77"/>
      <c r="K1161" s="77"/>
      <c r="L1161" s="77"/>
      <c r="M1161" s="77"/>
      <c r="N1161" s="77"/>
    </row>
    <row r="1162" spans="2:14">
      <c r="B1162" s="77"/>
      <c r="C1162" s="77"/>
      <c r="D1162" s="77"/>
      <c r="E1162" s="77"/>
      <c r="F1162" s="77"/>
      <c r="G1162" s="77"/>
      <c r="H1162" s="77"/>
      <c r="I1162" s="78"/>
      <c r="J1162" s="77"/>
      <c r="K1162" s="77"/>
      <c r="L1162" s="77"/>
      <c r="M1162" s="77"/>
      <c r="N1162" s="77"/>
    </row>
    <row r="1163" spans="2:14">
      <c r="B1163" s="77"/>
      <c r="C1163" s="77"/>
      <c r="D1163" s="77"/>
      <c r="E1163" s="77"/>
      <c r="F1163" s="77"/>
      <c r="G1163" s="77"/>
      <c r="H1163" s="77"/>
      <c r="I1163" s="78"/>
      <c r="J1163" s="77"/>
      <c r="K1163" s="77"/>
      <c r="L1163" s="77"/>
      <c r="M1163" s="77"/>
      <c r="N1163" s="77"/>
    </row>
    <row r="1164" spans="2:14">
      <c r="B1164" s="77"/>
      <c r="C1164" s="77"/>
      <c r="D1164" s="77"/>
      <c r="E1164" s="77"/>
      <c r="F1164" s="77"/>
      <c r="G1164" s="77"/>
      <c r="H1164" s="77"/>
      <c r="I1164" s="78"/>
      <c r="J1164" s="77"/>
      <c r="K1164" s="77"/>
      <c r="L1164" s="77"/>
      <c r="M1164" s="77"/>
      <c r="N1164" s="77"/>
    </row>
    <row r="1165" spans="2:14">
      <c r="B1165" s="77"/>
      <c r="C1165" s="77"/>
      <c r="D1165" s="77"/>
      <c r="E1165" s="77"/>
      <c r="F1165" s="77"/>
      <c r="G1165" s="77"/>
      <c r="H1165" s="77"/>
      <c r="I1165" s="78"/>
      <c r="J1165" s="77"/>
      <c r="K1165" s="77"/>
      <c r="L1165" s="77"/>
      <c r="M1165" s="77"/>
      <c r="N1165" s="77"/>
    </row>
    <row r="1166" spans="2:14">
      <c r="B1166" s="77"/>
      <c r="C1166" s="77"/>
      <c r="D1166" s="77"/>
      <c r="E1166" s="77"/>
      <c r="F1166" s="77"/>
      <c r="G1166" s="77"/>
      <c r="H1166" s="77"/>
      <c r="I1166" s="78"/>
      <c r="J1166" s="77"/>
      <c r="K1166" s="77"/>
      <c r="L1166" s="77"/>
      <c r="M1166" s="77"/>
      <c r="N1166" s="77"/>
    </row>
  </sheetData>
  <mergeCells count="16">
    <mergeCell ref="A2:A6"/>
    <mergeCell ref="B2:B6"/>
    <mergeCell ref="C2:G2"/>
    <mergeCell ref="H2:H5"/>
    <mergeCell ref="I2:I5"/>
    <mergeCell ref="C1063:E1063"/>
    <mergeCell ref="N2:N4"/>
    <mergeCell ref="C3:C5"/>
    <mergeCell ref="D3:E4"/>
    <mergeCell ref="F3:G4"/>
    <mergeCell ref="J3:J5"/>
    <mergeCell ref="K3:M3"/>
    <mergeCell ref="K4:K5"/>
    <mergeCell ref="L4:L5"/>
    <mergeCell ref="M4:M5"/>
    <mergeCell ref="J2:M2"/>
  </mergeCells>
  <phoneticPr fontId="3"/>
  <conditionalFormatting sqref="B1:F1">
    <cfRule type="cellIs" dxfId="0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106" pageOrder="overThenDown" orientation="portrait" useFirstPageNumber="1" r:id="rId1"/>
  <headerFooter alignWithMargins="0">
    <oddHeader>&amp;L&amp;"ＭＳ ゴシック,標準"&amp;14第９表　市町村別中分類別統計表（従業者４人以上の事業所）</oddHeader>
    <oddFooter>&amp;C&amp;"ＭＳ ゴシック,標準"&amp;9&amp;P</oddFooter>
  </headerFooter>
  <rowBreaks count="19" manualBreakCount="19">
    <brk id="60" max="14" man="1"/>
    <brk id="114" max="14" man="1"/>
    <brk id="168" max="14" man="1"/>
    <brk id="222" max="14" man="1"/>
    <brk id="276" max="14" man="1"/>
    <brk id="330" max="14" man="1"/>
    <brk id="384" max="14" man="1"/>
    <brk id="438" max="14" man="1"/>
    <brk id="492" max="14" man="1"/>
    <brk id="546" max="14" man="1"/>
    <brk id="600" max="14" man="1"/>
    <brk id="654" max="14" man="1"/>
    <brk id="708" max="14" man="1"/>
    <brk id="762" max="14" man="1"/>
    <brk id="816" max="14" man="1"/>
    <brk id="870" max="14" man="1"/>
    <brk id="924" max="14" man="1"/>
    <brk id="978" max="14" man="1"/>
    <brk id="103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X63"/>
  <sheetViews>
    <sheetView showGridLines="0" zoomScaleNormal="100" zoomScaleSheetLayoutView="100" zoomScalePageLayoutView="75" workbookViewId="0"/>
  </sheetViews>
  <sheetFormatPr defaultColWidth="9" defaultRowHeight="13.5"/>
  <cols>
    <col min="1" max="1" width="25.125" style="28" customWidth="1"/>
    <col min="2" max="3" width="11" style="28" customWidth="1"/>
    <col min="4" max="4" width="11" style="699" customWidth="1"/>
    <col min="5" max="6" width="11" style="28" customWidth="1"/>
    <col min="7" max="7" width="8.375" style="700" bestFit="1" customWidth="1"/>
    <col min="8" max="8" width="7.125" style="28" customWidth="1"/>
    <col min="9" max="9" width="24.125" style="28" customWidth="1"/>
    <col min="10" max="11" width="11" style="28" customWidth="1"/>
    <col min="12" max="12" width="11" style="699" customWidth="1"/>
    <col min="13" max="14" width="11" style="28" customWidth="1"/>
    <col min="15" max="16" width="7.125" style="28" customWidth="1"/>
    <col min="17" max="17" width="25.25" style="28" customWidth="1"/>
    <col min="18" max="19" width="11" style="118" customWidth="1"/>
    <col min="20" max="20" width="11" style="196" customWidth="1"/>
    <col min="21" max="22" width="11" style="118" customWidth="1"/>
    <col min="23" max="24" width="7.125" style="28" customWidth="1"/>
    <col min="25" max="25" width="24.875" style="28" customWidth="1"/>
    <col min="26" max="27" width="11" style="118" customWidth="1"/>
    <col min="28" max="28" width="11" style="196" customWidth="1"/>
    <col min="29" max="30" width="11" style="118" customWidth="1"/>
    <col min="31" max="32" width="7.125" style="118" customWidth="1"/>
    <col min="33" max="33" width="24.5" style="28" customWidth="1"/>
    <col min="34" max="35" width="11" style="118" customWidth="1"/>
    <col min="36" max="36" width="11" style="196" customWidth="1"/>
    <col min="37" max="38" width="11" style="118" customWidth="1"/>
    <col min="39" max="40" width="7.125" style="118" customWidth="1"/>
    <col min="41" max="41" width="25.125" style="28" customWidth="1"/>
    <col min="42" max="43" width="11" style="118" customWidth="1"/>
    <col min="44" max="44" width="11" style="196" customWidth="1"/>
    <col min="45" max="46" width="11" style="118" customWidth="1"/>
    <col min="47" max="48" width="7.125" style="118" customWidth="1"/>
    <col min="49" max="49" width="9" style="28"/>
    <col min="50" max="50" width="9" style="650"/>
    <col min="51" max="16384" width="9" style="28"/>
  </cols>
  <sheetData>
    <row r="1" spans="1:50" ht="45" customHeight="1" thickBot="1">
      <c r="A1" s="637" t="s">
        <v>2745</v>
      </c>
      <c r="B1" s="645"/>
      <c r="C1" s="645"/>
      <c r="D1" s="645"/>
      <c r="E1" s="646"/>
      <c r="F1" s="645"/>
      <c r="G1" s="645"/>
      <c r="H1" s="645"/>
      <c r="I1" s="647"/>
      <c r="J1" s="645"/>
      <c r="K1" s="645"/>
      <c r="L1" s="645"/>
      <c r="M1" s="646"/>
      <c r="N1" s="645"/>
      <c r="O1" s="645"/>
      <c r="P1" s="645"/>
      <c r="Q1" s="637"/>
      <c r="R1" s="648"/>
      <c r="S1" s="648"/>
      <c r="T1" s="648"/>
      <c r="U1" s="649"/>
      <c r="V1" s="648"/>
      <c r="W1" s="645"/>
      <c r="X1" s="645"/>
      <c r="Y1" s="637"/>
      <c r="Z1" s="648"/>
      <c r="AA1" s="648"/>
      <c r="AB1" s="648"/>
      <c r="AC1" s="649"/>
      <c r="AD1" s="648"/>
      <c r="AE1" s="648"/>
      <c r="AF1" s="648"/>
      <c r="AG1" s="637"/>
      <c r="AH1" s="648"/>
      <c r="AI1" s="648"/>
      <c r="AJ1" s="648"/>
      <c r="AK1" s="649"/>
      <c r="AL1" s="648"/>
      <c r="AM1" s="648"/>
      <c r="AN1" s="648"/>
      <c r="AO1" s="637"/>
      <c r="AP1" s="648"/>
      <c r="AQ1" s="648"/>
      <c r="AR1" s="648"/>
      <c r="AS1" s="649"/>
      <c r="AT1" s="648"/>
      <c r="AU1" s="648"/>
      <c r="AV1" s="648"/>
      <c r="AX1" s="28"/>
    </row>
    <row r="2" spans="1:50" ht="9" customHeight="1">
      <c r="A2" s="810" t="s">
        <v>114</v>
      </c>
      <c r="B2" s="816" t="s">
        <v>1661</v>
      </c>
      <c r="C2" s="817"/>
      <c r="D2" s="817"/>
      <c r="E2" s="817"/>
      <c r="F2" s="817"/>
      <c r="G2" s="817"/>
      <c r="H2" s="818"/>
      <c r="I2" s="810" t="s">
        <v>114</v>
      </c>
      <c r="J2" s="816" t="s">
        <v>2709</v>
      </c>
      <c r="K2" s="817"/>
      <c r="L2" s="817"/>
      <c r="M2" s="817"/>
      <c r="N2" s="817"/>
      <c r="O2" s="817"/>
      <c r="P2" s="818"/>
      <c r="Q2" s="810" t="s">
        <v>114</v>
      </c>
      <c r="R2" s="816" t="s">
        <v>135</v>
      </c>
      <c r="S2" s="817"/>
      <c r="T2" s="817"/>
      <c r="U2" s="817"/>
      <c r="V2" s="817"/>
      <c r="W2" s="817"/>
      <c r="X2" s="818"/>
      <c r="Y2" s="810" t="s">
        <v>114</v>
      </c>
      <c r="Z2" s="816" t="s">
        <v>115</v>
      </c>
      <c r="AA2" s="817"/>
      <c r="AB2" s="817"/>
      <c r="AC2" s="817"/>
      <c r="AD2" s="817"/>
      <c r="AE2" s="817"/>
      <c r="AF2" s="818"/>
      <c r="AG2" s="810" t="s">
        <v>114</v>
      </c>
      <c r="AH2" s="816" t="s">
        <v>2708</v>
      </c>
      <c r="AI2" s="817"/>
      <c r="AJ2" s="817"/>
      <c r="AK2" s="817"/>
      <c r="AL2" s="817"/>
      <c r="AM2" s="817"/>
      <c r="AN2" s="818"/>
      <c r="AO2" s="810" t="s">
        <v>114</v>
      </c>
      <c r="AP2" s="816" t="s">
        <v>116</v>
      </c>
      <c r="AQ2" s="817"/>
      <c r="AR2" s="817"/>
      <c r="AS2" s="817"/>
      <c r="AT2" s="817"/>
      <c r="AU2" s="817"/>
      <c r="AV2" s="818"/>
    </row>
    <row r="3" spans="1:50" ht="9" customHeight="1">
      <c r="A3" s="811"/>
      <c r="B3" s="819"/>
      <c r="C3" s="820"/>
      <c r="D3" s="820"/>
      <c r="E3" s="820"/>
      <c r="F3" s="820"/>
      <c r="G3" s="820"/>
      <c r="H3" s="821"/>
      <c r="I3" s="811"/>
      <c r="J3" s="819"/>
      <c r="K3" s="820"/>
      <c r="L3" s="820"/>
      <c r="M3" s="820"/>
      <c r="N3" s="820"/>
      <c r="O3" s="820"/>
      <c r="P3" s="821"/>
      <c r="Q3" s="811"/>
      <c r="R3" s="819"/>
      <c r="S3" s="820"/>
      <c r="T3" s="820"/>
      <c r="U3" s="820"/>
      <c r="V3" s="820"/>
      <c r="W3" s="820"/>
      <c r="X3" s="821"/>
      <c r="Y3" s="811"/>
      <c r="Z3" s="819"/>
      <c r="AA3" s="820"/>
      <c r="AB3" s="820"/>
      <c r="AC3" s="820"/>
      <c r="AD3" s="820"/>
      <c r="AE3" s="820"/>
      <c r="AF3" s="821"/>
      <c r="AG3" s="811"/>
      <c r="AH3" s="819"/>
      <c r="AI3" s="820"/>
      <c r="AJ3" s="820"/>
      <c r="AK3" s="820"/>
      <c r="AL3" s="820"/>
      <c r="AM3" s="820"/>
      <c r="AN3" s="821"/>
      <c r="AO3" s="811"/>
      <c r="AP3" s="819"/>
      <c r="AQ3" s="820"/>
      <c r="AR3" s="820"/>
      <c r="AS3" s="820"/>
      <c r="AT3" s="820"/>
      <c r="AU3" s="820"/>
      <c r="AV3" s="821"/>
    </row>
    <row r="4" spans="1:50" ht="15" customHeight="1">
      <c r="A4" s="811"/>
      <c r="B4" s="813" t="s">
        <v>157</v>
      </c>
      <c r="C4" s="813" t="s">
        <v>240</v>
      </c>
      <c r="D4" s="813" t="s">
        <v>243</v>
      </c>
      <c r="E4" s="806" t="s">
        <v>249</v>
      </c>
      <c r="F4" s="813" t="s">
        <v>1660</v>
      </c>
      <c r="G4" s="651"/>
      <c r="H4" s="652"/>
      <c r="I4" s="811"/>
      <c r="J4" s="804" t="s">
        <v>157</v>
      </c>
      <c r="K4" s="804" t="s">
        <v>240</v>
      </c>
      <c r="L4" s="804" t="s">
        <v>243</v>
      </c>
      <c r="M4" s="823" t="s">
        <v>250</v>
      </c>
      <c r="N4" s="804" t="s">
        <v>1662</v>
      </c>
      <c r="O4" s="653"/>
      <c r="P4" s="652"/>
      <c r="Q4" s="811"/>
      <c r="R4" s="804" t="s">
        <v>157</v>
      </c>
      <c r="S4" s="804" t="s">
        <v>240</v>
      </c>
      <c r="T4" s="804" t="s">
        <v>243</v>
      </c>
      <c r="U4" s="823" t="s">
        <v>244</v>
      </c>
      <c r="V4" s="804" t="s">
        <v>1663</v>
      </c>
      <c r="W4" s="654"/>
      <c r="X4" s="652"/>
      <c r="Y4" s="811"/>
      <c r="Z4" s="804" t="s">
        <v>157</v>
      </c>
      <c r="AA4" s="804" t="s">
        <v>240</v>
      </c>
      <c r="AB4" s="804" t="s">
        <v>243</v>
      </c>
      <c r="AC4" s="823" t="s">
        <v>244</v>
      </c>
      <c r="AD4" s="804" t="s">
        <v>1663</v>
      </c>
      <c r="AE4" s="654"/>
      <c r="AF4" s="652"/>
      <c r="AG4" s="811"/>
      <c r="AH4" s="804" t="s">
        <v>157</v>
      </c>
      <c r="AI4" s="804" t="s">
        <v>240</v>
      </c>
      <c r="AJ4" s="804" t="s">
        <v>243</v>
      </c>
      <c r="AK4" s="823" t="s">
        <v>244</v>
      </c>
      <c r="AL4" s="804" t="s">
        <v>1663</v>
      </c>
      <c r="AM4" s="654"/>
      <c r="AN4" s="652"/>
      <c r="AO4" s="811"/>
      <c r="AP4" s="804" t="s">
        <v>157</v>
      </c>
      <c r="AQ4" s="804" t="s">
        <v>240</v>
      </c>
      <c r="AR4" s="804" t="s">
        <v>243</v>
      </c>
      <c r="AS4" s="823" t="s">
        <v>244</v>
      </c>
      <c r="AT4" s="804" t="s">
        <v>1663</v>
      </c>
      <c r="AU4" s="654"/>
      <c r="AV4" s="652"/>
    </row>
    <row r="5" spans="1:50" ht="15" customHeight="1">
      <c r="A5" s="811"/>
      <c r="B5" s="814"/>
      <c r="C5" s="814"/>
      <c r="D5" s="814"/>
      <c r="E5" s="807"/>
      <c r="F5" s="814"/>
      <c r="G5" s="655" t="s">
        <v>1659</v>
      </c>
      <c r="H5" s="656" t="s">
        <v>117</v>
      </c>
      <c r="I5" s="811"/>
      <c r="J5" s="805"/>
      <c r="K5" s="805"/>
      <c r="L5" s="805"/>
      <c r="M5" s="825"/>
      <c r="N5" s="805"/>
      <c r="O5" s="657" t="s">
        <v>1659</v>
      </c>
      <c r="P5" s="656" t="s">
        <v>117</v>
      </c>
      <c r="Q5" s="811"/>
      <c r="R5" s="805"/>
      <c r="S5" s="805"/>
      <c r="T5" s="805"/>
      <c r="U5" s="825"/>
      <c r="V5" s="805"/>
      <c r="W5" s="657" t="s">
        <v>1659</v>
      </c>
      <c r="X5" s="656" t="s">
        <v>117</v>
      </c>
      <c r="Y5" s="811"/>
      <c r="Z5" s="822"/>
      <c r="AA5" s="822"/>
      <c r="AB5" s="822"/>
      <c r="AC5" s="824"/>
      <c r="AD5" s="822"/>
      <c r="AE5" s="657" t="s">
        <v>1659</v>
      </c>
      <c r="AF5" s="656" t="s">
        <v>117</v>
      </c>
      <c r="AG5" s="811"/>
      <c r="AH5" s="822"/>
      <c r="AI5" s="822"/>
      <c r="AJ5" s="822"/>
      <c r="AK5" s="824"/>
      <c r="AL5" s="822"/>
      <c r="AM5" s="657" t="s">
        <v>1659</v>
      </c>
      <c r="AN5" s="656" t="s">
        <v>117</v>
      </c>
      <c r="AO5" s="811"/>
      <c r="AP5" s="822"/>
      <c r="AQ5" s="822"/>
      <c r="AR5" s="822"/>
      <c r="AS5" s="824"/>
      <c r="AT5" s="822"/>
      <c r="AU5" s="657" t="s">
        <v>1659</v>
      </c>
      <c r="AV5" s="656" t="s">
        <v>117</v>
      </c>
    </row>
    <row r="6" spans="1:50" ht="15" customHeight="1" thickBot="1">
      <c r="A6" s="812"/>
      <c r="B6" s="815"/>
      <c r="C6" s="815"/>
      <c r="D6" s="815"/>
      <c r="E6" s="808"/>
      <c r="F6" s="815"/>
      <c r="G6" s="658" t="s">
        <v>118</v>
      </c>
      <c r="H6" s="659" t="s">
        <v>118</v>
      </c>
      <c r="I6" s="812"/>
      <c r="J6" s="660" t="s">
        <v>119</v>
      </c>
      <c r="K6" s="126" t="s">
        <v>119</v>
      </c>
      <c r="L6" s="126" t="s">
        <v>119</v>
      </c>
      <c r="M6" s="125" t="s">
        <v>119</v>
      </c>
      <c r="N6" s="126" t="s">
        <v>119</v>
      </c>
      <c r="O6" s="126" t="s">
        <v>118</v>
      </c>
      <c r="P6" s="661" t="s">
        <v>118</v>
      </c>
      <c r="Q6" s="812"/>
      <c r="R6" s="660" t="s">
        <v>120</v>
      </c>
      <c r="S6" s="126" t="s">
        <v>120</v>
      </c>
      <c r="T6" s="126" t="s">
        <v>120</v>
      </c>
      <c r="U6" s="126" t="s">
        <v>120</v>
      </c>
      <c r="V6" s="126" t="s">
        <v>120</v>
      </c>
      <c r="W6" s="126" t="s">
        <v>118</v>
      </c>
      <c r="X6" s="661" t="s">
        <v>118</v>
      </c>
      <c r="Y6" s="812"/>
      <c r="Z6" s="660" t="s">
        <v>120</v>
      </c>
      <c r="AA6" s="126" t="s">
        <v>120</v>
      </c>
      <c r="AB6" s="126" t="s">
        <v>120</v>
      </c>
      <c r="AC6" s="126" t="s">
        <v>120</v>
      </c>
      <c r="AD6" s="126" t="s">
        <v>120</v>
      </c>
      <c r="AE6" s="126" t="s">
        <v>118</v>
      </c>
      <c r="AF6" s="661" t="s">
        <v>118</v>
      </c>
      <c r="AG6" s="812"/>
      <c r="AH6" s="660" t="s">
        <v>120</v>
      </c>
      <c r="AI6" s="126" t="s">
        <v>120</v>
      </c>
      <c r="AJ6" s="126" t="s">
        <v>120</v>
      </c>
      <c r="AK6" s="126" t="s">
        <v>120</v>
      </c>
      <c r="AL6" s="126" t="s">
        <v>120</v>
      </c>
      <c r="AM6" s="126" t="s">
        <v>118</v>
      </c>
      <c r="AN6" s="661" t="s">
        <v>118</v>
      </c>
      <c r="AO6" s="812"/>
      <c r="AP6" s="660" t="s">
        <v>120</v>
      </c>
      <c r="AQ6" s="126" t="s">
        <v>120</v>
      </c>
      <c r="AR6" s="126" t="s">
        <v>120</v>
      </c>
      <c r="AS6" s="126" t="s">
        <v>120</v>
      </c>
      <c r="AT6" s="126" t="s">
        <v>120</v>
      </c>
      <c r="AU6" s="662" t="s">
        <v>118</v>
      </c>
      <c r="AV6" s="661" t="s">
        <v>118</v>
      </c>
    </row>
    <row r="7" spans="1:50" ht="25.5" customHeight="1">
      <c r="A7" s="774"/>
      <c r="B7" s="363"/>
      <c r="C7" s="663"/>
      <c r="D7" s="363"/>
      <c r="E7" s="363"/>
      <c r="F7" s="363"/>
      <c r="G7" s="664"/>
      <c r="H7" s="665"/>
      <c r="I7" s="774"/>
      <c r="J7" s="363"/>
      <c r="K7" s="663"/>
      <c r="L7" s="363"/>
      <c r="M7" s="363"/>
      <c r="N7" s="363"/>
      <c r="O7" s="666"/>
      <c r="P7" s="665"/>
      <c r="Q7" s="774"/>
      <c r="R7" s="663"/>
      <c r="S7" s="363"/>
      <c r="T7" s="363"/>
      <c r="U7" s="363"/>
      <c r="V7" s="363"/>
      <c r="W7" s="666"/>
      <c r="X7" s="665"/>
      <c r="Y7" s="774"/>
      <c r="Z7" s="363"/>
      <c r="AA7" s="663"/>
      <c r="AB7" s="364"/>
      <c r="AC7" s="364"/>
      <c r="AD7" s="364"/>
      <c r="AE7" s="667"/>
      <c r="AF7" s="665"/>
      <c r="AG7" s="774"/>
      <c r="AH7" s="363"/>
      <c r="AI7" s="663"/>
      <c r="AJ7" s="363"/>
      <c r="AK7" s="363"/>
      <c r="AL7" s="363"/>
      <c r="AM7" s="666"/>
      <c r="AN7" s="665"/>
      <c r="AO7" s="774"/>
      <c r="AP7" s="363"/>
      <c r="AQ7" s="663"/>
      <c r="AR7" s="363"/>
      <c r="AS7" s="363"/>
      <c r="AT7" s="668"/>
      <c r="AU7" s="669"/>
      <c r="AV7" s="665"/>
    </row>
    <row r="8" spans="1:50" ht="25.5" customHeight="1">
      <c r="A8" s="670" t="s">
        <v>113</v>
      </c>
      <c r="B8" s="366">
        <v>2270</v>
      </c>
      <c r="C8" s="366">
        <v>2192</v>
      </c>
      <c r="D8" s="366">
        <v>2077</v>
      </c>
      <c r="E8" s="365">
        <v>2257</v>
      </c>
      <c r="F8" s="366">
        <v>1923</v>
      </c>
      <c r="G8" s="671">
        <v>-7.4</v>
      </c>
      <c r="H8" s="672">
        <v>100</v>
      </c>
      <c r="I8" s="670" t="s">
        <v>113</v>
      </c>
      <c r="J8" s="366">
        <v>62750</v>
      </c>
      <c r="K8" s="366">
        <v>62725</v>
      </c>
      <c r="L8" s="366">
        <v>61555</v>
      </c>
      <c r="M8" s="365">
        <v>58165</v>
      </c>
      <c r="N8" s="366">
        <v>62251</v>
      </c>
      <c r="O8" s="673">
        <v>1.1000000000000001</v>
      </c>
      <c r="P8" s="674">
        <v>100</v>
      </c>
      <c r="Q8" s="670" t="s">
        <v>113</v>
      </c>
      <c r="R8" s="366">
        <v>24597840</v>
      </c>
      <c r="S8" s="366">
        <v>23978043</v>
      </c>
      <c r="T8" s="366">
        <v>24819918</v>
      </c>
      <c r="U8" s="365">
        <v>23315061</v>
      </c>
      <c r="V8" s="366">
        <v>25010068</v>
      </c>
      <c r="W8" s="673">
        <v>0.8</v>
      </c>
      <c r="X8" s="674">
        <v>100</v>
      </c>
      <c r="Y8" s="670" t="s">
        <v>113</v>
      </c>
      <c r="Z8" s="366">
        <v>102787735</v>
      </c>
      <c r="AA8" s="366">
        <v>114027373</v>
      </c>
      <c r="AB8" s="366">
        <v>118174677</v>
      </c>
      <c r="AC8" s="365">
        <v>113282235</v>
      </c>
      <c r="AD8" s="366">
        <v>108323125</v>
      </c>
      <c r="AE8" s="636">
        <v>-8.3000000000000007</v>
      </c>
      <c r="AF8" s="675">
        <v>100</v>
      </c>
      <c r="AG8" s="670" t="s">
        <v>113</v>
      </c>
      <c r="AH8" s="366">
        <v>175763024</v>
      </c>
      <c r="AI8" s="366">
        <v>184819517</v>
      </c>
      <c r="AJ8" s="366">
        <v>189688132</v>
      </c>
      <c r="AK8" s="365">
        <v>184514243</v>
      </c>
      <c r="AL8" s="366">
        <v>181932379</v>
      </c>
      <c r="AM8" s="636">
        <v>-4.0999999999999996</v>
      </c>
      <c r="AN8" s="675">
        <v>100</v>
      </c>
      <c r="AO8" s="670" t="s">
        <v>113</v>
      </c>
      <c r="AP8" s="366">
        <v>64965148</v>
      </c>
      <c r="AQ8" s="366">
        <v>64470652</v>
      </c>
      <c r="AR8" s="366">
        <v>64292589</v>
      </c>
      <c r="AS8" s="365">
        <v>63229443</v>
      </c>
      <c r="AT8" s="366">
        <v>65259765</v>
      </c>
      <c r="AU8" s="676">
        <v>1.5</v>
      </c>
      <c r="AV8" s="677">
        <v>100</v>
      </c>
    </row>
    <row r="9" spans="1:50" ht="25.5" customHeight="1">
      <c r="A9" s="670"/>
      <c r="B9" s="366"/>
      <c r="C9" s="366"/>
      <c r="D9" s="368"/>
      <c r="E9" s="367"/>
      <c r="F9" s="368"/>
      <c r="G9" s="678"/>
      <c r="H9" s="679"/>
      <c r="I9" s="670"/>
      <c r="J9" s="366" t="s">
        <v>1664</v>
      </c>
      <c r="K9" s="366"/>
      <c r="L9" s="366"/>
      <c r="M9" s="365"/>
      <c r="N9" s="366"/>
      <c r="O9" s="636"/>
      <c r="P9" s="675"/>
      <c r="Q9" s="670"/>
      <c r="R9" s="366"/>
      <c r="S9" s="366"/>
      <c r="T9" s="368"/>
      <c r="U9" s="367"/>
      <c r="V9" s="368"/>
      <c r="W9" s="673"/>
      <c r="X9" s="674"/>
      <c r="Y9" s="670"/>
      <c r="Z9" s="366"/>
      <c r="AA9" s="365"/>
      <c r="AB9" s="370"/>
      <c r="AC9" s="369"/>
      <c r="AD9" s="370"/>
      <c r="AE9" s="636"/>
      <c r="AF9" s="675"/>
      <c r="AG9" s="670"/>
      <c r="AH9" s="366"/>
      <c r="AI9" s="365"/>
      <c r="AJ9" s="368"/>
      <c r="AK9" s="367"/>
      <c r="AL9" s="368"/>
      <c r="AM9" s="636"/>
      <c r="AN9" s="675"/>
      <c r="AO9" s="670"/>
      <c r="AP9" s="366"/>
      <c r="AQ9" s="365"/>
      <c r="AR9" s="368"/>
      <c r="AS9" s="367"/>
      <c r="AT9" s="368"/>
      <c r="AU9" s="636"/>
      <c r="AV9" s="675"/>
    </row>
    <row r="10" spans="1:50" ht="25.5" customHeight="1">
      <c r="A10" s="680" t="s">
        <v>121</v>
      </c>
      <c r="B10" s="372">
        <v>259</v>
      </c>
      <c r="C10" s="372">
        <v>259</v>
      </c>
      <c r="D10" s="372">
        <v>240</v>
      </c>
      <c r="E10" s="371">
        <v>242</v>
      </c>
      <c r="F10" s="372">
        <v>217</v>
      </c>
      <c r="G10" s="681">
        <v>-9.6</v>
      </c>
      <c r="H10" s="682">
        <v>11.3</v>
      </c>
      <c r="I10" s="680" t="s">
        <v>121</v>
      </c>
      <c r="J10" s="372">
        <v>9276</v>
      </c>
      <c r="K10" s="372">
        <v>9553</v>
      </c>
      <c r="L10" s="372">
        <v>9189</v>
      </c>
      <c r="M10" s="371">
        <v>7660</v>
      </c>
      <c r="N10" s="372">
        <v>10019</v>
      </c>
      <c r="O10" s="636">
        <v>9</v>
      </c>
      <c r="P10" s="675">
        <v>16.100000000000001</v>
      </c>
      <c r="Q10" s="680" t="s">
        <v>121</v>
      </c>
      <c r="R10" s="372">
        <v>2868303</v>
      </c>
      <c r="S10" s="372">
        <v>2899133</v>
      </c>
      <c r="T10" s="372">
        <v>2850755</v>
      </c>
      <c r="U10" s="371">
        <v>2540514</v>
      </c>
      <c r="V10" s="372">
        <v>3333772</v>
      </c>
      <c r="W10" s="636">
        <v>16.899999999999999</v>
      </c>
      <c r="X10" s="675">
        <v>13.3</v>
      </c>
      <c r="Y10" s="680" t="s">
        <v>121</v>
      </c>
      <c r="Z10" s="372">
        <v>11407635</v>
      </c>
      <c r="AA10" s="374">
        <v>11674822</v>
      </c>
      <c r="AB10" s="683">
        <v>12030206</v>
      </c>
      <c r="AC10" s="373">
        <v>11294685</v>
      </c>
      <c r="AD10" s="374">
        <v>12329926</v>
      </c>
      <c r="AE10" s="636">
        <v>2.5</v>
      </c>
      <c r="AF10" s="675">
        <v>11.4</v>
      </c>
      <c r="AG10" s="680" t="s">
        <v>121</v>
      </c>
      <c r="AH10" s="372">
        <v>22641857</v>
      </c>
      <c r="AI10" s="372">
        <v>22919605</v>
      </c>
      <c r="AJ10" s="372">
        <v>22823520</v>
      </c>
      <c r="AK10" s="371">
        <v>21745450</v>
      </c>
      <c r="AL10" s="372">
        <v>25025842</v>
      </c>
      <c r="AM10" s="636">
        <v>9.6</v>
      </c>
      <c r="AN10" s="675">
        <v>13.8</v>
      </c>
      <c r="AO10" s="680" t="s">
        <v>121</v>
      </c>
      <c r="AP10" s="372">
        <v>10198582</v>
      </c>
      <c r="AQ10" s="372">
        <v>10304685</v>
      </c>
      <c r="AR10" s="372">
        <v>9691156</v>
      </c>
      <c r="AS10" s="371">
        <v>9259636</v>
      </c>
      <c r="AT10" s="372">
        <v>11208447</v>
      </c>
      <c r="AU10" s="636">
        <v>15.7</v>
      </c>
      <c r="AV10" s="675">
        <v>17.2</v>
      </c>
    </row>
    <row r="11" spans="1:50" ht="25.5" customHeight="1">
      <c r="A11" s="680" t="s">
        <v>122</v>
      </c>
      <c r="B11" s="372">
        <v>46</v>
      </c>
      <c r="C11" s="372">
        <v>40</v>
      </c>
      <c r="D11" s="372">
        <v>34</v>
      </c>
      <c r="E11" s="371">
        <v>36</v>
      </c>
      <c r="F11" s="372">
        <v>36</v>
      </c>
      <c r="G11" s="681">
        <v>5.9</v>
      </c>
      <c r="H11" s="682">
        <v>1.9</v>
      </c>
      <c r="I11" s="680" t="s">
        <v>122</v>
      </c>
      <c r="J11" s="372">
        <v>621</v>
      </c>
      <c r="K11" s="372">
        <v>596</v>
      </c>
      <c r="L11" s="372">
        <v>472</v>
      </c>
      <c r="M11" s="371">
        <v>524</v>
      </c>
      <c r="N11" s="372">
        <v>553</v>
      </c>
      <c r="O11" s="636">
        <v>17.2</v>
      </c>
      <c r="P11" s="675">
        <v>0.9</v>
      </c>
      <c r="Q11" s="680" t="s">
        <v>122</v>
      </c>
      <c r="R11" s="372">
        <v>175684</v>
      </c>
      <c r="S11" s="372">
        <v>175029</v>
      </c>
      <c r="T11" s="372">
        <v>152360</v>
      </c>
      <c r="U11" s="371">
        <v>154524</v>
      </c>
      <c r="V11" s="372">
        <v>196020</v>
      </c>
      <c r="W11" s="636">
        <v>28.7</v>
      </c>
      <c r="X11" s="675">
        <v>0.8</v>
      </c>
      <c r="Y11" s="680" t="s">
        <v>122</v>
      </c>
      <c r="Z11" s="372">
        <v>476023</v>
      </c>
      <c r="AA11" s="374">
        <v>466648</v>
      </c>
      <c r="AB11" s="683">
        <v>354489</v>
      </c>
      <c r="AC11" s="373">
        <v>414278</v>
      </c>
      <c r="AD11" s="374">
        <v>471481</v>
      </c>
      <c r="AE11" s="636">
        <v>33</v>
      </c>
      <c r="AF11" s="675">
        <v>0.4</v>
      </c>
      <c r="AG11" s="680" t="s">
        <v>122</v>
      </c>
      <c r="AH11" s="372">
        <v>1021344</v>
      </c>
      <c r="AI11" s="372">
        <v>1017413</v>
      </c>
      <c r="AJ11" s="372">
        <v>859625</v>
      </c>
      <c r="AK11" s="371">
        <v>981259</v>
      </c>
      <c r="AL11" s="372">
        <v>1076034</v>
      </c>
      <c r="AM11" s="636">
        <v>25.2</v>
      </c>
      <c r="AN11" s="675">
        <v>0.6</v>
      </c>
      <c r="AO11" s="680" t="s">
        <v>122</v>
      </c>
      <c r="AP11" s="372">
        <v>463345</v>
      </c>
      <c r="AQ11" s="372">
        <v>444744</v>
      </c>
      <c r="AR11" s="372">
        <v>403706</v>
      </c>
      <c r="AS11" s="371">
        <v>458614</v>
      </c>
      <c r="AT11" s="372">
        <v>471613</v>
      </c>
      <c r="AU11" s="636">
        <v>16.8</v>
      </c>
      <c r="AV11" s="675">
        <v>0.7</v>
      </c>
    </row>
    <row r="12" spans="1:50" ht="25.5" customHeight="1">
      <c r="A12" s="680" t="s">
        <v>123</v>
      </c>
      <c r="B12" s="372">
        <v>348</v>
      </c>
      <c r="C12" s="372">
        <v>326</v>
      </c>
      <c r="D12" s="372">
        <v>313</v>
      </c>
      <c r="E12" s="371">
        <v>366</v>
      </c>
      <c r="F12" s="372">
        <v>279</v>
      </c>
      <c r="G12" s="681">
        <v>-10.9</v>
      </c>
      <c r="H12" s="682">
        <v>14.5</v>
      </c>
      <c r="I12" s="680" t="s">
        <v>849</v>
      </c>
      <c r="J12" s="372">
        <v>5582</v>
      </c>
      <c r="K12" s="372">
        <v>5444</v>
      </c>
      <c r="L12" s="372">
        <v>5338</v>
      </c>
      <c r="M12" s="371">
        <v>5422</v>
      </c>
      <c r="N12" s="372">
        <v>5265</v>
      </c>
      <c r="O12" s="636">
        <v>-1.4</v>
      </c>
      <c r="P12" s="675">
        <v>8.5</v>
      </c>
      <c r="Q12" s="680" t="s">
        <v>123</v>
      </c>
      <c r="R12" s="372">
        <v>1378246</v>
      </c>
      <c r="S12" s="372">
        <v>1289846</v>
      </c>
      <c r="T12" s="372">
        <v>1309432</v>
      </c>
      <c r="U12" s="371">
        <v>1207076</v>
      </c>
      <c r="V12" s="372">
        <v>1322821</v>
      </c>
      <c r="W12" s="636">
        <v>1</v>
      </c>
      <c r="X12" s="675">
        <v>5.3</v>
      </c>
      <c r="Y12" s="680" t="s">
        <v>123</v>
      </c>
      <c r="Z12" s="372">
        <v>4200023</v>
      </c>
      <c r="AA12" s="374">
        <v>3954908</v>
      </c>
      <c r="AB12" s="683">
        <v>4555907</v>
      </c>
      <c r="AC12" s="373">
        <v>4335272</v>
      </c>
      <c r="AD12" s="374">
        <v>4049949</v>
      </c>
      <c r="AE12" s="636">
        <v>-11.1</v>
      </c>
      <c r="AF12" s="675">
        <v>3.7</v>
      </c>
      <c r="AG12" s="680" t="s">
        <v>123</v>
      </c>
      <c r="AH12" s="372">
        <v>7234162</v>
      </c>
      <c r="AI12" s="372">
        <v>6875534</v>
      </c>
      <c r="AJ12" s="372">
        <v>7226166</v>
      </c>
      <c r="AK12" s="371">
        <v>6630565</v>
      </c>
      <c r="AL12" s="372">
        <v>6883374</v>
      </c>
      <c r="AM12" s="636">
        <v>-4.7</v>
      </c>
      <c r="AN12" s="675">
        <v>3.8</v>
      </c>
      <c r="AO12" s="680" t="s">
        <v>123</v>
      </c>
      <c r="AP12" s="372">
        <v>2798838</v>
      </c>
      <c r="AQ12" s="372">
        <v>2681871</v>
      </c>
      <c r="AR12" s="372">
        <v>2393715</v>
      </c>
      <c r="AS12" s="371">
        <v>2021527</v>
      </c>
      <c r="AT12" s="372">
        <v>2465165</v>
      </c>
      <c r="AU12" s="636">
        <v>3</v>
      </c>
      <c r="AV12" s="675">
        <v>3.8</v>
      </c>
    </row>
    <row r="13" spans="1:50" ht="25.5" customHeight="1">
      <c r="A13" s="680" t="s">
        <v>124</v>
      </c>
      <c r="B13" s="372">
        <v>180</v>
      </c>
      <c r="C13" s="372">
        <v>171</v>
      </c>
      <c r="D13" s="372">
        <v>152</v>
      </c>
      <c r="E13" s="371">
        <v>185</v>
      </c>
      <c r="F13" s="372">
        <v>130</v>
      </c>
      <c r="G13" s="681">
        <v>-14.5</v>
      </c>
      <c r="H13" s="682">
        <v>6.8</v>
      </c>
      <c r="I13" s="680" t="s">
        <v>124</v>
      </c>
      <c r="J13" s="372">
        <v>2026</v>
      </c>
      <c r="K13" s="372">
        <v>1969</v>
      </c>
      <c r="L13" s="372">
        <v>1786</v>
      </c>
      <c r="M13" s="371">
        <v>2031</v>
      </c>
      <c r="N13" s="372">
        <v>1786</v>
      </c>
      <c r="O13" s="636">
        <v>0</v>
      </c>
      <c r="P13" s="675">
        <v>2.9</v>
      </c>
      <c r="Q13" s="680" t="s">
        <v>124</v>
      </c>
      <c r="R13" s="372">
        <v>616484</v>
      </c>
      <c r="S13" s="372">
        <v>593508</v>
      </c>
      <c r="T13" s="372">
        <v>551578</v>
      </c>
      <c r="U13" s="371">
        <v>532466</v>
      </c>
      <c r="V13" s="372">
        <v>548371</v>
      </c>
      <c r="W13" s="636">
        <v>-0.6</v>
      </c>
      <c r="X13" s="675">
        <v>2.2000000000000002</v>
      </c>
      <c r="Y13" s="680" t="s">
        <v>124</v>
      </c>
      <c r="Z13" s="372">
        <v>2923007</v>
      </c>
      <c r="AA13" s="374">
        <v>2778788</v>
      </c>
      <c r="AB13" s="683">
        <v>2755528</v>
      </c>
      <c r="AC13" s="373">
        <v>2997163</v>
      </c>
      <c r="AD13" s="374">
        <v>2597954</v>
      </c>
      <c r="AE13" s="636">
        <v>-5.7</v>
      </c>
      <c r="AF13" s="675">
        <v>2.4</v>
      </c>
      <c r="AG13" s="680" t="s">
        <v>124</v>
      </c>
      <c r="AH13" s="372">
        <v>4266142</v>
      </c>
      <c r="AI13" s="372">
        <v>4435483</v>
      </c>
      <c r="AJ13" s="372">
        <v>4157955</v>
      </c>
      <c r="AK13" s="371">
        <v>4582925</v>
      </c>
      <c r="AL13" s="372">
        <v>4016267</v>
      </c>
      <c r="AM13" s="636">
        <v>-3.4</v>
      </c>
      <c r="AN13" s="675">
        <v>2.2000000000000002</v>
      </c>
      <c r="AO13" s="680" t="s">
        <v>124</v>
      </c>
      <c r="AP13" s="372">
        <v>1225219</v>
      </c>
      <c r="AQ13" s="372">
        <v>1556408</v>
      </c>
      <c r="AR13" s="372">
        <v>1263572</v>
      </c>
      <c r="AS13" s="371">
        <v>1431979</v>
      </c>
      <c r="AT13" s="372">
        <v>1271050</v>
      </c>
      <c r="AU13" s="636">
        <v>0.6</v>
      </c>
      <c r="AV13" s="675">
        <v>1.9</v>
      </c>
    </row>
    <row r="14" spans="1:50" ht="25.5" customHeight="1">
      <c r="A14" s="680" t="s">
        <v>125</v>
      </c>
      <c r="B14" s="372">
        <v>56</v>
      </c>
      <c r="C14" s="372">
        <v>57</v>
      </c>
      <c r="D14" s="372">
        <v>55</v>
      </c>
      <c r="E14" s="371">
        <v>65</v>
      </c>
      <c r="F14" s="372">
        <v>45</v>
      </c>
      <c r="G14" s="681">
        <v>-18.2</v>
      </c>
      <c r="H14" s="682">
        <v>2.2999999999999998</v>
      </c>
      <c r="I14" s="680" t="s">
        <v>125</v>
      </c>
      <c r="J14" s="372">
        <v>1061</v>
      </c>
      <c r="K14" s="372">
        <v>1118</v>
      </c>
      <c r="L14" s="372">
        <v>1128</v>
      </c>
      <c r="M14" s="371">
        <v>1287</v>
      </c>
      <c r="N14" s="372">
        <v>1211</v>
      </c>
      <c r="O14" s="636">
        <v>7.4</v>
      </c>
      <c r="P14" s="675">
        <v>1.9</v>
      </c>
      <c r="Q14" s="680" t="s">
        <v>125</v>
      </c>
      <c r="R14" s="372">
        <v>361403</v>
      </c>
      <c r="S14" s="372">
        <v>390922</v>
      </c>
      <c r="T14" s="372">
        <v>408891</v>
      </c>
      <c r="U14" s="371">
        <v>442612</v>
      </c>
      <c r="V14" s="372">
        <v>450520</v>
      </c>
      <c r="W14" s="636">
        <v>10.199999999999999</v>
      </c>
      <c r="X14" s="675">
        <v>1.8</v>
      </c>
      <c r="Y14" s="680" t="s">
        <v>125</v>
      </c>
      <c r="Z14" s="372">
        <v>1655963</v>
      </c>
      <c r="AA14" s="374">
        <v>1636459</v>
      </c>
      <c r="AB14" s="683">
        <v>1708043</v>
      </c>
      <c r="AC14" s="373">
        <v>1794936</v>
      </c>
      <c r="AD14" s="374">
        <v>1840484</v>
      </c>
      <c r="AE14" s="636">
        <v>7.8</v>
      </c>
      <c r="AF14" s="675">
        <v>1.7</v>
      </c>
      <c r="AG14" s="680" t="s">
        <v>125</v>
      </c>
      <c r="AH14" s="372">
        <v>2571887</v>
      </c>
      <c r="AI14" s="372">
        <v>2614455</v>
      </c>
      <c r="AJ14" s="372">
        <v>2756196</v>
      </c>
      <c r="AK14" s="371">
        <v>2701775</v>
      </c>
      <c r="AL14" s="372">
        <v>2895337</v>
      </c>
      <c r="AM14" s="636">
        <v>5</v>
      </c>
      <c r="AN14" s="675">
        <v>1.6</v>
      </c>
      <c r="AO14" s="680" t="s">
        <v>855</v>
      </c>
      <c r="AP14" s="372">
        <v>836624</v>
      </c>
      <c r="AQ14" s="372">
        <v>878919</v>
      </c>
      <c r="AR14" s="372">
        <v>947576</v>
      </c>
      <c r="AS14" s="371">
        <v>778260</v>
      </c>
      <c r="AT14" s="372">
        <v>918068</v>
      </c>
      <c r="AU14" s="636">
        <v>-3.1</v>
      </c>
      <c r="AV14" s="675">
        <v>1.4</v>
      </c>
    </row>
    <row r="15" spans="1:50" ht="25.5" customHeight="1">
      <c r="A15" s="680" t="s">
        <v>35</v>
      </c>
      <c r="B15" s="372">
        <v>76</v>
      </c>
      <c r="C15" s="372">
        <v>75</v>
      </c>
      <c r="D15" s="372">
        <v>69</v>
      </c>
      <c r="E15" s="371">
        <v>68</v>
      </c>
      <c r="F15" s="372">
        <v>67</v>
      </c>
      <c r="G15" s="681">
        <v>-2.9</v>
      </c>
      <c r="H15" s="682">
        <v>3.5</v>
      </c>
      <c r="I15" s="680" t="s">
        <v>35</v>
      </c>
      <c r="J15" s="372">
        <v>2126</v>
      </c>
      <c r="K15" s="372">
        <v>2183</v>
      </c>
      <c r="L15" s="372">
        <v>2138</v>
      </c>
      <c r="M15" s="371">
        <v>2125</v>
      </c>
      <c r="N15" s="372">
        <v>2271</v>
      </c>
      <c r="O15" s="636">
        <v>6.2</v>
      </c>
      <c r="P15" s="675">
        <v>3.6</v>
      </c>
      <c r="Q15" s="680" t="s">
        <v>35</v>
      </c>
      <c r="R15" s="372">
        <v>753310</v>
      </c>
      <c r="S15" s="372">
        <v>769598</v>
      </c>
      <c r="T15" s="372">
        <v>759016</v>
      </c>
      <c r="U15" s="371">
        <v>749162</v>
      </c>
      <c r="V15" s="372">
        <v>789456</v>
      </c>
      <c r="W15" s="636">
        <v>4</v>
      </c>
      <c r="X15" s="675">
        <v>3.2</v>
      </c>
      <c r="Y15" s="680" t="s">
        <v>35</v>
      </c>
      <c r="Z15" s="372">
        <v>3448585</v>
      </c>
      <c r="AA15" s="374">
        <v>3522631</v>
      </c>
      <c r="AB15" s="683">
        <v>3719618</v>
      </c>
      <c r="AC15" s="373">
        <v>3353863</v>
      </c>
      <c r="AD15" s="374">
        <v>3882719</v>
      </c>
      <c r="AE15" s="636">
        <v>4.4000000000000004</v>
      </c>
      <c r="AF15" s="675">
        <v>3.6</v>
      </c>
      <c r="AG15" s="680" t="s">
        <v>35</v>
      </c>
      <c r="AH15" s="372">
        <v>5540323</v>
      </c>
      <c r="AI15" s="372">
        <v>5529683</v>
      </c>
      <c r="AJ15" s="372">
        <v>5678216</v>
      </c>
      <c r="AK15" s="371">
        <v>5449505</v>
      </c>
      <c r="AL15" s="372">
        <v>6114581</v>
      </c>
      <c r="AM15" s="636">
        <v>7.7</v>
      </c>
      <c r="AN15" s="675">
        <v>3.4</v>
      </c>
      <c r="AO15" s="680" t="s">
        <v>35</v>
      </c>
      <c r="AP15" s="372">
        <v>1895967</v>
      </c>
      <c r="AQ15" s="372">
        <v>1803449</v>
      </c>
      <c r="AR15" s="372">
        <v>1723304</v>
      </c>
      <c r="AS15" s="371">
        <v>1828661</v>
      </c>
      <c r="AT15" s="372">
        <v>1986670</v>
      </c>
      <c r="AU15" s="636">
        <v>15.3</v>
      </c>
      <c r="AV15" s="675">
        <v>3</v>
      </c>
    </row>
    <row r="16" spans="1:50" ht="25.5" customHeight="1">
      <c r="A16" s="680" t="s">
        <v>126</v>
      </c>
      <c r="B16" s="372">
        <v>93</v>
      </c>
      <c r="C16" s="372">
        <v>81</v>
      </c>
      <c r="D16" s="372">
        <v>81</v>
      </c>
      <c r="E16" s="371">
        <v>86</v>
      </c>
      <c r="F16" s="372">
        <v>75</v>
      </c>
      <c r="G16" s="681">
        <v>-7.4</v>
      </c>
      <c r="H16" s="682">
        <v>3.9</v>
      </c>
      <c r="I16" s="680" t="s">
        <v>126</v>
      </c>
      <c r="J16" s="372">
        <v>2972</v>
      </c>
      <c r="K16" s="372">
        <v>2938</v>
      </c>
      <c r="L16" s="372">
        <v>2911</v>
      </c>
      <c r="M16" s="371">
        <v>2717</v>
      </c>
      <c r="N16" s="372">
        <v>3044</v>
      </c>
      <c r="O16" s="636">
        <v>4.5999999999999996</v>
      </c>
      <c r="P16" s="675">
        <v>4.9000000000000004</v>
      </c>
      <c r="Q16" s="680" t="s">
        <v>126</v>
      </c>
      <c r="R16" s="372">
        <v>1237532</v>
      </c>
      <c r="S16" s="372">
        <v>1238391</v>
      </c>
      <c r="T16" s="372">
        <v>1203143</v>
      </c>
      <c r="U16" s="371">
        <v>1097570</v>
      </c>
      <c r="V16" s="372">
        <v>1362678</v>
      </c>
      <c r="W16" s="636">
        <v>13.3</v>
      </c>
      <c r="X16" s="675">
        <v>5.4</v>
      </c>
      <c r="Y16" s="680" t="s">
        <v>126</v>
      </c>
      <c r="Z16" s="372">
        <v>2796592</v>
      </c>
      <c r="AA16" s="374">
        <v>2731634</v>
      </c>
      <c r="AB16" s="683">
        <v>2952640</v>
      </c>
      <c r="AC16" s="373">
        <v>3368830</v>
      </c>
      <c r="AD16" s="374">
        <v>3378129</v>
      </c>
      <c r="AE16" s="636">
        <v>14.4</v>
      </c>
      <c r="AF16" s="675">
        <v>3.1</v>
      </c>
      <c r="AG16" s="680" t="s">
        <v>126</v>
      </c>
      <c r="AH16" s="372">
        <v>5287236</v>
      </c>
      <c r="AI16" s="372">
        <v>4988676</v>
      </c>
      <c r="AJ16" s="372">
        <v>5235280</v>
      </c>
      <c r="AK16" s="371">
        <v>6187759</v>
      </c>
      <c r="AL16" s="372">
        <v>7012426</v>
      </c>
      <c r="AM16" s="636">
        <v>33.9</v>
      </c>
      <c r="AN16" s="675">
        <v>3.9</v>
      </c>
      <c r="AO16" s="680" t="s">
        <v>126</v>
      </c>
      <c r="AP16" s="372">
        <v>2192109</v>
      </c>
      <c r="AQ16" s="372">
        <v>2003279</v>
      </c>
      <c r="AR16" s="372">
        <v>1906053</v>
      </c>
      <c r="AS16" s="371">
        <v>2461388</v>
      </c>
      <c r="AT16" s="372">
        <v>3234057</v>
      </c>
      <c r="AU16" s="636">
        <v>69.7</v>
      </c>
      <c r="AV16" s="675">
        <v>5</v>
      </c>
    </row>
    <row r="17" spans="1:48" ht="25.5" customHeight="1">
      <c r="A17" s="680" t="s">
        <v>127</v>
      </c>
      <c r="B17" s="372">
        <v>84</v>
      </c>
      <c r="C17" s="372">
        <v>83</v>
      </c>
      <c r="D17" s="372">
        <v>79</v>
      </c>
      <c r="E17" s="371">
        <v>71</v>
      </c>
      <c r="F17" s="372">
        <v>72</v>
      </c>
      <c r="G17" s="681">
        <v>-8.9</v>
      </c>
      <c r="H17" s="682">
        <v>3.7</v>
      </c>
      <c r="I17" s="680" t="s">
        <v>127</v>
      </c>
      <c r="J17" s="372">
        <v>3354</v>
      </c>
      <c r="K17" s="372">
        <v>3427</v>
      </c>
      <c r="L17" s="372">
        <v>3499</v>
      </c>
      <c r="M17" s="371">
        <v>3304</v>
      </c>
      <c r="N17" s="372">
        <v>3498</v>
      </c>
      <c r="O17" s="636">
        <v>-0.01</v>
      </c>
      <c r="P17" s="675">
        <v>5.6</v>
      </c>
      <c r="Q17" s="680" t="s">
        <v>127</v>
      </c>
      <c r="R17" s="372">
        <v>1334553</v>
      </c>
      <c r="S17" s="372">
        <v>1514273</v>
      </c>
      <c r="T17" s="372">
        <v>1496746</v>
      </c>
      <c r="U17" s="371">
        <v>1430762</v>
      </c>
      <c r="V17" s="372">
        <v>1462500</v>
      </c>
      <c r="W17" s="636">
        <v>-2.2999999999999998</v>
      </c>
      <c r="X17" s="675">
        <v>5.8</v>
      </c>
      <c r="Y17" s="680" t="s">
        <v>127</v>
      </c>
      <c r="Z17" s="372">
        <v>5424928</v>
      </c>
      <c r="AA17" s="374">
        <v>5393314</v>
      </c>
      <c r="AB17" s="683">
        <v>5685447</v>
      </c>
      <c r="AC17" s="373">
        <v>6505894</v>
      </c>
      <c r="AD17" s="374">
        <v>7235409</v>
      </c>
      <c r="AE17" s="636">
        <v>27.3</v>
      </c>
      <c r="AF17" s="675">
        <v>6.7</v>
      </c>
      <c r="AG17" s="680" t="s">
        <v>127</v>
      </c>
      <c r="AH17" s="372">
        <v>9977504</v>
      </c>
      <c r="AI17" s="372">
        <v>10053717</v>
      </c>
      <c r="AJ17" s="372">
        <v>10352211</v>
      </c>
      <c r="AK17" s="371">
        <v>10624958</v>
      </c>
      <c r="AL17" s="372">
        <v>11850191</v>
      </c>
      <c r="AM17" s="636">
        <v>14.5</v>
      </c>
      <c r="AN17" s="675">
        <v>6.5</v>
      </c>
      <c r="AO17" s="680" t="s">
        <v>127</v>
      </c>
      <c r="AP17" s="372">
        <v>3996787</v>
      </c>
      <c r="AQ17" s="372">
        <v>4174816</v>
      </c>
      <c r="AR17" s="372">
        <v>4105930</v>
      </c>
      <c r="AS17" s="371">
        <v>3538178</v>
      </c>
      <c r="AT17" s="372">
        <v>4002978</v>
      </c>
      <c r="AU17" s="636">
        <v>-2.5</v>
      </c>
      <c r="AV17" s="675">
        <v>6.1</v>
      </c>
    </row>
    <row r="18" spans="1:48" ht="25.5" customHeight="1">
      <c r="A18" s="680" t="s">
        <v>38</v>
      </c>
      <c r="B18" s="372">
        <v>5</v>
      </c>
      <c r="C18" s="372">
        <v>6</v>
      </c>
      <c r="D18" s="372">
        <v>6</v>
      </c>
      <c r="E18" s="371">
        <v>6</v>
      </c>
      <c r="F18" s="372">
        <v>6</v>
      </c>
      <c r="G18" s="681">
        <v>0</v>
      </c>
      <c r="H18" s="682">
        <v>0.3</v>
      </c>
      <c r="I18" s="680" t="s">
        <v>38</v>
      </c>
      <c r="J18" s="372">
        <v>121</v>
      </c>
      <c r="K18" s="372">
        <v>130</v>
      </c>
      <c r="L18" s="372">
        <v>132</v>
      </c>
      <c r="M18" s="371">
        <v>121</v>
      </c>
      <c r="N18" s="372">
        <v>125</v>
      </c>
      <c r="O18" s="636">
        <v>-5.3</v>
      </c>
      <c r="P18" s="675">
        <v>0.2</v>
      </c>
      <c r="Q18" s="680" t="s">
        <v>38</v>
      </c>
      <c r="R18" s="372">
        <v>88831</v>
      </c>
      <c r="S18" s="372">
        <v>94145</v>
      </c>
      <c r="T18" s="372">
        <v>49184</v>
      </c>
      <c r="U18" s="643" t="s">
        <v>2753</v>
      </c>
      <c r="V18" s="372">
        <v>52309</v>
      </c>
      <c r="W18" s="636">
        <v>6.4</v>
      </c>
      <c r="X18" s="675">
        <v>0.2</v>
      </c>
      <c r="Y18" s="680" t="s">
        <v>38</v>
      </c>
      <c r="Z18" s="372">
        <v>642511</v>
      </c>
      <c r="AA18" s="374">
        <v>695358</v>
      </c>
      <c r="AB18" s="683">
        <v>893644</v>
      </c>
      <c r="AC18" s="644" t="s">
        <v>2753</v>
      </c>
      <c r="AD18" s="374">
        <v>813337</v>
      </c>
      <c r="AE18" s="636">
        <v>-9</v>
      </c>
      <c r="AF18" s="675">
        <v>0.8</v>
      </c>
      <c r="AG18" s="680" t="s">
        <v>38</v>
      </c>
      <c r="AH18" s="372">
        <v>861571</v>
      </c>
      <c r="AI18" s="372">
        <v>939556</v>
      </c>
      <c r="AJ18" s="372">
        <v>1046233</v>
      </c>
      <c r="AK18" s="643" t="s">
        <v>2753</v>
      </c>
      <c r="AL18" s="372">
        <v>1016202</v>
      </c>
      <c r="AM18" s="636">
        <v>-2.9</v>
      </c>
      <c r="AN18" s="675">
        <v>0.6</v>
      </c>
      <c r="AO18" s="680" t="s">
        <v>38</v>
      </c>
      <c r="AP18" s="372">
        <v>172517</v>
      </c>
      <c r="AQ18" s="372">
        <v>223576</v>
      </c>
      <c r="AR18" s="372">
        <v>130534</v>
      </c>
      <c r="AS18" s="643" t="s">
        <v>2754</v>
      </c>
      <c r="AT18" s="372">
        <v>182692</v>
      </c>
      <c r="AU18" s="636">
        <v>40</v>
      </c>
      <c r="AV18" s="675">
        <v>0.3</v>
      </c>
    </row>
    <row r="19" spans="1:48" ht="25.5" customHeight="1">
      <c r="A19" s="680" t="s">
        <v>128</v>
      </c>
      <c r="B19" s="372">
        <v>292</v>
      </c>
      <c r="C19" s="372">
        <v>285</v>
      </c>
      <c r="D19" s="372">
        <v>273</v>
      </c>
      <c r="E19" s="371">
        <v>280</v>
      </c>
      <c r="F19" s="372">
        <v>249</v>
      </c>
      <c r="G19" s="681">
        <v>-8.8000000000000007</v>
      </c>
      <c r="H19" s="682">
        <v>12.9</v>
      </c>
      <c r="I19" s="680" t="s">
        <v>128</v>
      </c>
      <c r="J19" s="372">
        <v>6682</v>
      </c>
      <c r="K19" s="372">
        <v>6562</v>
      </c>
      <c r="L19" s="372">
        <v>6353</v>
      </c>
      <c r="M19" s="371">
        <v>6118</v>
      </c>
      <c r="N19" s="372">
        <v>6512</v>
      </c>
      <c r="O19" s="636">
        <v>2.5</v>
      </c>
      <c r="P19" s="675">
        <v>10.5</v>
      </c>
      <c r="Q19" s="680" t="s">
        <v>128</v>
      </c>
      <c r="R19" s="372">
        <v>2132447</v>
      </c>
      <c r="S19" s="372">
        <v>2133070</v>
      </c>
      <c r="T19" s="372">
        <v>2069895</v>
      </c>
      <c r="U19" s="371">
        <v>2029886</v>
      </c>
      <c r="V19" s="372">
        <v>2180476</v>
      </c>
      <c r="W19" s="636">
        <v>5.3</v>
      </c>
      <c r="X19" s="675">
        <v>8.6999999999999993</v>
      </c>
      <c r="Y19" s="680" t="s">
        <v>128</v>
      </c>
      <c r="Z19" s="372">
        <v>8079812</v>
      </c>
      <c r="AA19" s="374">
        <v>8354724</v>
      </c>
      <c r="AB19" s="683">
        <v>8985672</v>
      </c>
      <c r="AC19" s="373">
        <v>8150339</v>
      </c>
      <c r="AD19" s="374">
        <v>8790697</v>
      </c>
      <c r="AE19" s="636">
        <v>-2.2000000000000002</v>
      </c>
      <c r="AF19" s="675">
        <v>8.1</v>
      </c>
      <c r="AG19" s="680" t="s">
        <v>128</v>
      </c>
      <c r="AH19" s="372">
        <v>13550637</v>
      </c>
      <c r="AI19" s="372">
        <v>14173309</v>
      </c>
      <c r="AJ19" s="372">
        <v>14660059</v>
      </c>
      <c r="AK19" s="371">
        <v>14170321</v>
      </c>
      <c r="AL19" s="372">
        <v>15103685</v>
      </c>
      <c r="AM19" s="636">
        <v>3</v>
      </c>
      <c r="AN19" s="675">
        <v>8.3000000000000007</v>
      </c>
      <c r="AO19" s="680" t="s">
        <v>128</v>
      </c>
      <c r="AP19" s="372">
        <v>4855905</v>
      </c>
      <c r="AQ19" s="372">
        <v>5237751</v>
      </c>
      <c r="AR19" s="372">
        <v>5053768</v>
      </c>
      <c r="AS19" s="371">
        <v>5380839</v>
      </c>
      <c r="AT19" s="372">
        <v>5474709</v>
      </c>
      <c r="AU19" s="636">
        <v>8.3000000000000007</v>
      </c>
      <c r="AV19" s="675">
        <v>8.4</v>
      </c>
    </row>
    <row r="20" spans="1:48" ht="25.5" customHeight="1">
      <c r="A20" s="680" t="s">
        <v>129</v>
      </c>
      <c r="B20" s="372">
        <v>44</v>
      </c>
      <c r="C20" s="372">
        <v>43</v>
      </c>
      <c r="D20" s="372">
        <v>40</v>
      </c>
      <c r="E20" s="371">
        <v>47</v>
      </c>
      <c r="F20" s="372">
        <v>41</v>
      </c>
      <c r="G20" s="681">
        <v>2.5</v>
      </c>
      <c r="H20" s="682">
        <v>2.1</v>
      </c>
      <c r="I20" s="680" t="s">
        <v>129</v>
      </c>
      <c r="J20" s="372">
        <v>2631</v>
      </c>
      <c r="K20" s="372">
        <v>2557</v>
      </c>
      <c r="L20" s="372">
        <v>2553</v>
      </c>
      <c r="M20" s="371">
        <v>2374</v>
      </c>
      <c r="N20" s="372">
        <v>2528</v>
      </c>
      <c r="O20" s="636">
        <v>-1</v>
      </c>
      <c r="P20" s="675">
        <v>4.0999999999999996</v>
      </c>
      <c r="Q20" s="680" t="s">
        <v>129</v>
      </c>
      <c r="R20" s="372">
        <v>1187587</v>
      </c>
      <c r="S20" s="372">
        <v>1151092</v>
      </c>
      <c r="T20" s="372">
        <v>1231501</v>
      </c>
      <c r="U20" s="371">
        <v>1178009</v>
      </c>
      <c r="V20" s="372">
        <v>1303040</v>
      </c>
      <c r="W20" s="636">
        <v>5.8</v>
      </c>
      <c r="X20" s="675">
        <v>5.2</v>
      </c>
      <c r="Y20" s="680" t="s">
        <v>129</v>
      </c>
      <c r="Z20" s="372">
        <v>3073743</v>
      </c>
      <c r="AA20" s="374">
        <v>2862200</v>
      </c>
      <c r="AB20" s="683">
        <v>3053190</v>
      </c>
      <c r="AC20" s="373">
        <v>3094179</v>
      </c>
      <c r="AD20" s="374">
        <v>3113165</v>
      </c>
      <c r="AE20" s="636">
        <v>2</v>
      </c>
      <c r="AF20" s="675">
        <v>2.9</v>
      </c>
      <c r="AG20" s="680" t="s">
        <v>129</v>
      </c>
      <c r="AH20" s="372">
        <v>5363833</v>
      </c>
      <c r="AI20" s="372">
        <v>6167333</v>
      </c>
      <c r="AJ20" s="372">
        <v>5909268</v>
      </c>
      <c r="AK20" s="371">
        <v>5893337</v>
      </c>
      <c r="AL20" s="372">
        <v>6270692</v>
      </c>
      <c r="AM20" s="636">
        <v>6.1</v>
      </c>
      <c r="AN20" s="675">
        <v>3.4</v>
      </c>
      <c r="AO20" s="680" t="s">
        <v>129</v>
      </c>
      <c r="AP20" s="372">
        <v>2115504</v>
      </c>
      <c r="AQ20" s="372">
        <v>3033691</v>
      </c>
      <c r="AR20" s="372">
        <v>2570187</v>
      </c>
      <c r="AS20" s="371">
        <v>2493678</v>
      </c>
      <c r="AT20" s="372">
        <v>2721061</v>
      </c>
      <c r="AU20" s="636">
        <v>5.9</v>
      </c>
      <c r="AV20" s="675">
        <v>4.2</v>
      </c>
    </row>
    <row r="21" spans="1:48" ht="25.5" customHeight="1">
      <c r="A21" s="680" t="s">
        <v>41</v>
      </c>
      <c r="B21" s="372">
        <v>30</v>
      </c>
      <c r="C21" s="372">
        <v>26</v>
      </c>
      <c r="D21" s="372">
        <v>21</v>
      </c>
      <c r="E21" s="371">
        <v>23</v>
      </c>
      <c r="F21" s="372">
        <v>19</v>
      </c>
      <c r="G21" s="681">
        <v>-9.5</v>
      </c>
      <c r="H21" s="682">
        <v>1</v>
      </c>
      <c r="I21" s="680" t="s">
        <v>41</v>
      </c>
      <c r="J21" s="372">
        <v>379</v>
      </c>
      <c r="K21" s="372">
        <v>372</v>
      </c>
      <c r="L21" s="372">
        <v>334</v>
      </c>
      <c r="M21" s="371">
        <v>278</v>
      </c>
      <c r="N21" s="372">
        <v>328</v>
      </c>
      <c r="O21" s="636">
        <v>-1.8</v>
      </c>
      <c r="P21" s="675">
        <v>0.5</v>
      </c>
      <c r="Q21" s="680" t="s">
        <v>41</v>
      </c>
      <c r="R21" s="372">
        <v>104043</v>
      </c>
      <c r="S21" s="372">
        <v>124134</v>
      </c>
      <c r="T21" s="372">
        <v>109834</v>
      </c>
      <c r="U21" s="371">
        <v>63534</v>
      </c>
      <c r="V21" s="372">
        <v>109574</v>
      </c>
      <c r="W21" s="636">
        <v>-0.2</v>
      </c>
      <c r="X21" s="675">
        <v>0.4</v>
      </c>
      <c r="Y21" s="680" t="s">
        <v>41</v>
      </c>
      <c r="Z21" s="372">
        <v>309105</v>
      </c>
      <c r="AA21" s="374">
        <v>380933</v>
      </c>
      <c r="AB21" s="683">
        <v>356691</v>
      </c>
      <c r="AC21" s="373">
        <v>185497</v>
      </c>
      <c r="AD21" s="374">
        <v>373232</v>
      </c>
      <c r="AE21" s="636">
        <v>4.5999999999999996</v>
      </c>
      <c r="AF21" s="675">
        <v>0.3</v>
      </c>
      <c r="AG21" s="680" t="s">
        <v>41</v>
      </c>
      <c r="AH21" s="372">
        <v>587792</v>
      </c>
      <c r="AI21" s="372">
        <v>646328</v>
      </c>
      <c r="AJ21" s="372">
        <v>604148</v>
      </c>
      <c r="AK21" s="371">
        <v>420743</v>
      </c>
      <c r="AL21" s="372">
        <v>631193</v>
      </c>
      <c r="AM21" s="636">
        <v>4.5</v>
      </c>
      <c r="AN21" s="675">
        <v>0.3</v>
      </c>
      <c r="AO21" s="680" t="s">
        <v>41</v>
      </c>
      <c r="AP21" s="372">
        <v>260535</v>
      </c>
      <c r="AQ21" s="372">
        <v>239979</v>
      </c>
      <c r="AR21" s="372">
        <v>239511</v>
      </c>
      <c r="AS21" s="371">
        <v>221519</v>
      </c>
      <c r="AT21" s="372">
        <v>218918</v>
      </c>
      <c r="AU21" s="636">
        <v>-8.6</v>
      </c>
      <c r="AV21" s="675">
        <v>0.3</v>
      </c>
    </row>
    <row r="22" spans="1:48" ht="25.5" customHeight="1">
      <c r="A22" s="680" t="s">
        <v>130</v>
      </c>
      <c r="B22" s="372">
        <v>93</v>
      </c>
      <c r="C22" s="372">
        <v>89</v>
      </c>
      <c r="D22" s="372">
        <v>81</v>
      </c>
      <c r="E22" s="371">
        <v>98</v>
      </c>
      <c r="F22" s="372">
        <v>80</v>
      </c>
      <c r="G22" s="681">
        <v>-1.2</v>
      </c>
      <c r="H22" s="682">
        <v>4.2</v>
      </c>
      <c r="I22" s="680" t="s">
        <v>130</v>
      </c>
      <c r="J22" s="372">
        <v>1332</v>
      </c>
      <c r="K22" s="372">
        <v>1284</v>
      </c>
      <c r="L22" s="372">
        <v>1248</v>
      </c>
      <c r="M22" s="371">
        <v>1351</v>
      </c>
      <c r="N22" s="372">
        <v>1331</v>
      </c>
      <c r="O22" s="636">
        <v>6.7</v>
      </c>
      <c r="P22" s="675">
        <v>2.1</v>
      </c>
      <c r="Q22" s="680" t="s">
        <v>130</v>
      </c>
      <c r="R22" s="372">
        <v>490761</v>
      </c>
      <c r="S22" s="372">
        <v>461662</v>
      </c>
      <c r="T22" s="372">
        <v>460313</v>
      </c>
      <c r="U22" s="371">
        <v>496222</v>
      </c>
      <c r="V22" s="372">
        <v>500964</v>
      </c>
      <c r="W22" s="636">
        <v>8.8000000000000007</v>
      </c>
      <c r="X22" s="675">
        <v>2</v>
      </c>
      <c r="Y22" s="680" t="s">
        <v>130</v>
      </c>
      <c r="Z22" s="372">
        <v>1546565</v>
      </c>
      <c r="AA22" s="374">
        <v>1477686</v>
      </c>
      <c r="AB22" s="683">
        <v>1714146</v>
      </c>
      <c r="AC22" s="373">
        <v>1619277</v>
      </c>
      <c r="AD22" s="374">
        <v>1697201</v>
      </c>
      <c r="AE22" s="636">
        <v>-1</v>
      </c>
      <c r="AF22" s="675">
        <v>1.6</v>
      </c>
      <c r="AG22" s="680" t="s">
        <v>130</v>
      </c>
      <c r="AH22" s="372">
        <v>2869915</v>
      </c>
      <c r="AI22" s="372">
        <v>2799796</v>
      </c>
      <c r="AJ22" s="372">
        <v>3050344</v>
      </c>
      <c r="AK22" s="371">
        <v>3019409</v>
      </c>
      <c r="AL22" s="372">
        <v>3137364</v>
      </c>
      <c r="AM22" s="636">
        <v>2.9</v>
      </c>
      <c r="AN22" s="675">
        <v>1.7</v>
      </c>
      <c r="AO22" s="680" t="s">
        <v>130</v>
      </c>
      <c r="AP22" s="372">
        <v>1231784</v>
      </c>
      <c r="AQ22" s="372">
        <v>1246648</v>
      </c>
      <c r="AR22" s="372">
        <v>1239418</v>
      </c>
      <c r="AS22" s="371">
        <v>1279967</v>
      </c>
      <c r="AT22" s="372">
        <v>1303841</v>
      </c>
      <c r="AU22" s="636">
        <v>5.2</v>
      </c>
      <c r="AV22" s="675">
        <v>2</v>
      </c>
    </row>
    <row r="23" spans="1:48" ht="25.5" customHeight="1">
      <c r="A23" s="680" t="s">
        <v>131</v>
      </c>
      <c r="B23" s="372">
        <v>34</v>
      </c>
      <c r="C23" s="372">
        <v>32</v>
      </c>
      <c r="D23" s="372">
        <v>28</v>
      </c>
      <c r="E23" s="371">
        <v>30</v>
      </c>
      <c r="F23" s="372">
        <v>26</v>
      </c>
      <c r="G23" s="681">
        <v>-7.1</v>
      </c>
      <c r="H23" s="682">
        <v>1.4</v>
      </c>
      <c r="I23" s="680" t="s">
        <v>131</v>
      </c>
      <c r="J23" s="372">
        <v>755</v>
      </c>
      <c r="K23" s="372">
        <v>738</v>
      </c>
      <c r="L23" s="372">
        <v>726</v>
      </c>
      <c r="M23" s="371">
        <v>657</v>
      </c>
      <c r="N23" s="372">
        <v>684</v>
      </c>
      <c r="O23" s="636">
        <v>-5.8</v>
      </c>
      <c r="P23" s="675">
        <v>1.1000000000000001</v>
      </c>
      <c r="Q23" s="680" t="s">
        <v>131</v>
      </c>
      <c r="R23" s="372">
        <v>292740</v>
      </c>
      <c r="S23" s="372">
        <v>296928</v>
      </c>
      <c r="T23" s="372">
        <v>304265</v>
      </c>
      <c r="U23" s="371">
        <v>300648</v>
      </c>
      <c r="V23" s="372">
        <v>281812</v>
      </c>
      <c r="W23" s="636">
        <v>-7.4</v>
      </c>
      <c r="X23" s="675">
        <v>1.1000000000000001</v>
      </c>
      <c r="Y23" s="680" t="s">
        <v>131</v>
      </c>
      <c r="Z23" s="372">
        <v>2433463</v>
      </c>
      <c r="AA23" s="374">
        <v>2477929</v>
      </c>
      <c r="AB23" s="683">
        <v>2544866</v>
      </c>
      <c r="AC23" s="373">
        <v>2218247</v>
      </c>
      <c r="AD23" s="374">
        <v>2194798</v>
      </c>
      <c r="AE23" s="636">
        <v>-13.8</v>
      </c>
      <c r="AF23" s="675">
        <v>2</v>
      </c>
      <c r="AG23" s="680" t="s">
        <v>131</v>
      </c>
      <c r="AH23" s="372">
        <v>3507222</v>
      </c>
      <c r="AI23" s="372">
        <v>3418262</v>
      </c>
      <c r="AJ23" s="372">
        <v>3466216</v>
      </c>
      <c r="AK23" s="371">
        <v>3147908</v>
      </c>
      <c r="AL23" s="372">
        <v>3183858</v>
      </c>
      <c r="AM23" s="636">
        <v>-8.1</v>
      </c>
      <c r="AN23" s="675">
        <v>1.8</v>
      </c>
      <c r="AO23" s="680" t="s">
        <v>131</v>
      </c>
      <c r="AP23" s="372">
        <v>902210</v>
      </c>
      <c r="AQ23" s="372">
        <v>852396</v>
      </c>
      <c r="AR23" s="372">
        <v>839048</v>
      </c>
      <c r="AS23" s="371">
        <v>806612</v>
      </c>
      <c r="AT23" s="372">
        <v>931406</v>
      </c>
      <c r="AU23" s="636">
        <v>11</v>
      </c>
      <c r="AV23" s="675">
        <v>1.4</v>
      </c>
    </row>
    <row r="24" spans="1:48" ht="25.5" customHeight="1">
      <c r="A24" s="680" t="s">
        <v>132</v>
      </c>
      <c r="B24" s="372">
        <v>24</v>
      </c>
      <c r="C24" s="372">
        <v>22</v>
      </c>
      <c r="D24" s="372">
        <v>21</v>
      </c>
      <c r="E24" s="371">
        <v>20</v>
      </c>
      <c r="F24" s="372">
        <v>19</v>
      </c>
      <c r="G24" s="681">
        <v>-9.5</v>
      </c>
      <c r="H24" s="682">
        <v>1</v>
      </c>
      <c r="I24" s="680" t="s">
        <v>132</v>
      </c>
      <c r="J24" s="372">
        <v>655</v>
      </c>
      <c r="K24" s="372">
        <v>629</v>
      </c>
      <c r="L24" s="372">
        <v>634</v>
      </c>
      <c r="M24" s="371">
        <v>619</v>
      </c>
      <c r="N24" s="372">
        <v>635</v>
      </c>
      <c r="O24" s="636">
        <v>0.2</v>
      </c>
      <c r="P24" s="675">
        <v>1</v>
      </c>
      <c r="Q24" s="680" t="s">
        <v>132</v>
      </c>
      <c r="R24" s="372">
        <v>319363</v>
      </c>
      <c r="S24" s="372">
        <v>291442</v>
      </c>
      <c r="T24" s="372">
        <v>300600</v>
      </c>
      <c r="U24" s="371">
        <v>321006</v>
      </c>
      <c r="V24" s="372">
        <v>335923</v>
      </c>
      <c r="W24" s="636">
        <v>11.8</v>
      </c>
      <c r="X24" s="675">
        <v>1.3</v>
      </c>
      <c r="Y24" s="680" t="s">
        <v>132</v>
      </c>
      <c r="Z24" s="372">
        <v>1149114</v>
      </c>
      <c r="AA24" s="374">
        <v>1297762</v>
      </c>
      <c r="AB24" s="683">
        <v>1552015</v>
      </c>
      <c r="AC24" s="373">
        <v>1369176</v>
      </c>
      <c r="AD24" s="374">
        <v>1414046</v>
      </c>
      <c r="AE24" s="636">
        <v>-8.9</v>
      </c>
      <c r="AF24" s="675">
        <v>1.3</v>
      </c>
      <c r="AG24" s="680" t="s">
        <v>132</v>
      </c>
      <c r="AH24" s="372">
        <v>2449217</v>
      </c>
      <c r="AI24" s="372">
        <v>2549020</v>
      </c>
      <c r="AJ24" s="372">
        <v>2702683</v>
      </c>
      <c r="AK24" s="371">
        <v>2620131</v>
      </c>
      <c r="AL24" s="372">
        <v>2714381</v>
      </c>
      <c r="AM24" s="636">
        <v>0.4</v>
      </c>
      <c r="AN24" s="675">
        <v>1.5</v>
      </c>
      <c r="AO24" s="680" t="s">
        <v>132</v>
      </c>
      <c r="AP24" s="372">
        <v>1201898</v>
      </c>
      <c r="AQ24" s="372">
        <v>1139243</v>
      </c>
      <c r="AR24" s="372">
        <v>1019886</v>
      </c>
      <c r="AS24" s="371">
        <v>1139110</v>
      </c>
      <c r="AT24" s="372">
        <v>1117701</v>
      </c>
      <c r="AU24" s="636">
        <v>9.6</v>
      </c>
      <c r="AV24" s="675">
        <v>1.7</v>
      </c>
    </row>
    <row r="25" spans="1:48" ht="25.5" customHeight="1">
      <c r="A25" s="680" t="s">
        <v>133</v>
      </c>
      <c r="B25" s="372">
        <v>198</v>
      </c>
      <c r="C25" s="372">
        <v>198</v>
      </c>
      <c r="D25" s="372">
        <v>196</v>
      </c>
      <c r="E25" s="371">
        <v>215</v>
      </c>
      <c r="F25" s="372">
        <v>196</v>
      </c>
      <c r="G25" s="681">
        <v>0</v>
      </c>
      <c r="H25" s="682">
        <v>10.199999999999999</v>
      </c>
      <c r="I25" s="680" t="s">
        <v>133</v>
      </c>
      <c r="J25" s="372">
        <v>4344</v>
      </c>
      <c r="K25" s="372">
        <v>4423</v>
      </c>
      <c r="L25" s="372">
        <v>4537</v>
      </c>
      <c r="M25" s="371">
        <v>4304</v>
      </c>
      <c r="N25" s="372">
        <v>4288</v>
      </c>
      <c r="O25" s="636">
        <f t="shared" ref="O25:O33" si="0">N25/L25*100-100</f>
        <v>-5.4882080670046349</v>
      </c>
      <c r="P25" s="675">
        <v>6.9</v>
      </c>
      <c r="Q25" s="680" t="s">
        <v>133</v>
      </c>
      <c r="R25" s="372">
        <v>1663822</v>
      </c>
      <c r="S25" s="372">
        <v>1662170</v>
      </c>
      <c r="T25" s="372">
        <v>1769320</v>
      </c>
      <c r="U25" s="371">
        <v>1687024</v>
      </c>
      <c r="V25" s="372">
        <v>1678146</v>
      </c>
      <c r="W25" s="636">
        <v>-5.2</v>
      </c>
      <c r="X25" s="675">
        <v>6.7</v>
      </c>
      <c r="Y25" s="680" t="s">
        <v>133</v>
      </c>
      <c r="Z25" s="372">
        <v>7826287</v>
      </c>
      <c r="AA25" s="374">
        <v>8022221</v>
      </c>
      <c r="AB25" s="683">
        <v>8362004</v>
      </c>
      <c r="AC25" s="373">
        <v>5805822</v>
      </c>
      <c r="AD25" s="374">
        <v>7003321</v>
      </c>
      <c r="AE25" s="636">
        <v>-16.2</v>
      </c>
      <c r="AF25" s="675">
        <v>6.5</v>
      </c>
      <c r="AG25" s="680" t="s">
        <v>133</v>
      </c>
      <c r="AH25" s="372">
        <v>12341530</v>
      </c>
      <c r="AI25" s="372">
        <v>12096723</v>
      </c>
      <c r="AJ25" s="372">
        <v>12895194</v>
      </c>
      <c r="AK25" s="371">
        <v>11773276</v>
      </c>
      <c r="AL25" s="372">
        <v>12833995</v>
      </c>
      <c r="AM25" s="636">
        <v>-0.5</v>
      </c>
      <c r="AN25" s="675">
        <v>7.1</v>
      </c>
      <c r="AO25" s="680" t="s">
        <v>133</v>
      </c>
      <c r="AP25" s="372">
        <v>3957280</v>
      </c>
      <c r="AQ25" s="372">
        <v>3726389</v>
      </c>
      <c r="AR25" s="372">
        <v>4031202</v>
      </c>
      <c r="AS25" s="371">
        <v>5255622</v>
      </c>
      <c r="AT25" s="372">
        <v>5241129</v>
      </c>
      <c r="AU25" s="636">
        <v>30</v>
      </c>
      <c r="AV25" s="675">
        <v>8</v>
      </c>
    </row>
    <row r="26" spans="1:48" ht="25.5" customHeight="1">
      <c r="A26" s="680" t="s">
        <v>46</v>
      </c>
      <c r="B26" s="372">
        <v>63</v>
      </c>
      <c r="C26" s="372">
        <v>64</v>
      </c>
      <c r="D26" s="372">
        <v>62</v>
      </c>
      <c r="E26" s="371">
        <v>59</v>
      </c>
      <c r="F26" s="372">
        <v>54</v>
      </c>
      <c r="G26" s="681">
        <v>-12.9</v>
      </c>
      <c r="H26" s="682">
        <v>2.8</v>
      </c>
      <c r="I26" s="680" t="s">
        <v>46</v>
      </c>
      <c r="J26" s="372">
        <v>2045</v>
      </c>
      <c r="K26" s="372">
        <v>2063</v>
      </c>
      <c r="L26" s="372">
        <v>2095</v>
      </c>
      <c r="M26" s="371">
        <v>1892</v>
      </c>
      <c r="N26" s="372">
        <v>2018</v>
      </c>
      <c r="O26" s="636">
        <f t="shared" si="0"/>
        <v>-3.6754176610978533</v>
      </c>
      <c r="P26" s="675">
        <v>3.2</v>
      </c>
      <c r="Q26" s="680" t="s">
        <v>46</v>
      </c>
      <c r="R26" s="372">
        <v>876156</v>
      </c>
      <c r="S26" s="372">
        <v>846887</v>
      </c>
      <c r="T26" s="372">
        <v>878653</v>
      </c>
      <c r="U26" s="371">
        <v>823432</v>
      </c>
      <c r="V26" s="372">
        <v>857737</v>
      </c>
      <c r="W26" s="636">
        <v>-2.4</v>
      </c>
      <c r="X26" s="675">
        <v>3.4</v>
      </c>
      <c r="Y26" s="680" t="s">
        <v>46</v>
      </c>
      <c r="Z26" s="372">
        <v>3262701</v>
      </c>
      <c r="AA26" s="374">
        <v>2933157</v>
      </c>
      <c r="AB26" s="683">
        <v>3274079</v>
      </c>
      <c r="AC26" s="373">
        <v>4099735</v>
      </c>
      <c r="AD26" s="374">
        <v>3009697</v>
      </c>
      <c r="AE26" s="636">
        <v>-8.1</v>
      </c>
      <c r="AF26" s="675">
        <v>2.8</v>
      </c>
      <c r="AG26" s="680" t="s">
        <v>46</v>
      </c>
      <c r="AH26" s="372">
        <v>6263335</v>
      </c>
      <c r="AI26" s="372">
        <v>5511456</v>
      </c>
      <c r="AJ26" s="372">
        <v>6141142</v>
      </c>
      <c r="AK26" s="371">
        <v>8256358</v>
      </c>
      <c r="AL26" s="372">
        <v>5852344</v>
      </c>
      <c r="AM26" s="636">
        <v>-4.7</v>
      </c>
      <c r="AN26" s="675">
        <v>3.2</v>
      </c>
      <c r="AO26" s="680" t="s">
        <v>46</v>
      </c>
      <c r="AP26" s="372">
        <v>2787296</v>
      </c>
      <c r="AQ26" s="372">
        <v>2361049</v>
      </c>
      <c r="AR26" s="372">
        <v>2613071</v>
      </c>
      <c r="AS26" s="371">
        <v>3711916</v>
      </c>
      <c r="AT26" s="372">
        <v>2552228</v>
      </c>
      <c r="AU26" s="636">
        <v>-2.2999999999999998</v>
      </c>
      <c r="AV26" s="675">
        <v>3.9</v>
      </c>
    </row>
    <row r="27" spans="1:48" ht="25.5" customHeight="1">
      <c r="A27" s="680" t="s">
        <v>47</v>
      </c>
      <c r="B27" s="372">
        <v>105</v>
      </c>
      <c r="C27" s="372">
        <v>105</v>
      </c>
      <c r="D27" s="372">
        <v>108</v>
      </c>
      <c r="E27" s="371">
        <v>118</v>
      </c>
      <c r="F27" s="372">
        <v>107</v>
      </c>
      <c r="G27" s="681">
        <v>-0.9</v>
      </c>
      <c r="H27" s="682">
        <v>5.6</v>
      </c>
      <c r="I27" s="680" t="s">
        <v>47</v>
      </c>
      <c r="J27" s="372">
        <v>3619</v>
      </c>
      <c r="K27" s="372">
        <v>3575</v>
      </c>
      <c r="L27" s="372">
        <v>3694</v>
      </c>
      <c r="M27" s="371">
        <v>4467</v>
      </c>
      <c r="N27" s="372">
        <v>4575</v>
      </c>
      <c r="O27" s="636">
        <f t="shared" si="0"/>
        <v>23.849485652409314</v>
      </c>
      <c r="P27" s="675">
        <v>7.3</v>
      </c>
      <c r="Q27" s="680" t="s">
        <v>47</v>
      </c>
      <c r="R27" s="372">
        <v>1664386</v>
      </c>
      <c r="S27" s="372">
        <v>1679260</v>
      </c>
      <c r="T27" s="372">
        <v>1729623</v>
      </c>
      <c r="U27" s="371">
        <v>2150125</v>
      </c>
      <c r="V27" s="372">
        <v>2347163</v>
      </c>
      <c r="W27" s="636">
        <v>35.700000000000003</v>
      </c>
      <c r="X27" s="675">
        <v>9.4</v>
      </c>
      <c r="Y27" s="680" t="s">
        <v>47</v>
      </c>
      <c r="Z27" s="372">
        <v>5524902</v>
      </c>
      <c r="AA27" s="374">
        <v>4874990</v>
      </c>
      <c r="AB27" s="683">
        <v>4916030</v>
      </c>
      <c r="AC27" s="373">
        <v>7312910</v>
      </c>
      <c r="AD27" s="374">
        <v>7129631</v>
      </c>
      <c r="AE27" s="636">
        <v>45</v>
      </c>
      <c r="AF27" s="675">
        <v>6.6</v>
      </c>
      <c r="AG27" s="680" t="s">
        <v>47</v>
      </c>
      <c r="AH27" s="372">
        <v>10179010</v>
      </c>
      <c r="AI27" s="372">
        <v>8629294</v>
      </c>
      <c r="AJ27" s="372">
        <v>10485129</v>
      </c>
      <c r="AK27" s="371">
        <v>12311954</v>
      </c>
      <c r="AL27" s="372">
        <v>12599978</v>
      </c>
      <c r="AM27" s="636">
        <v>20.2</v>
      </c>
      <c r="AN27" s="675">
        <v>6.9</v>
      </c>
      <c r="AO27" s="680" t="s">
        <v>47</v>
      </c>
      <c r="AP27" s="372">
        <v>3917622</v>
      </c>
      <c r="AQ27" s="372">
        <v>3397428</v>
      </c>
      <c r="AR27" s="372">
        <v>5418084</v>
      </c>
      <c r="AS27" s="371">
        <v>4923203</v>
      </c>
      <c r="AT27" s="372">
        <v>5132477</v>
      </c>
      <c r="AU27" s="636">
        <v>-5.3</v>
      </c>
      <c r="AV27" s="675">
        <v>7.9</v>
      </c>
    </row>
    <row r="28" spans="1:48" ht="25.5" customHeight="1">
      <c r="A28" s="680" t="s">
        <v>48</v>
      </c>
      <c r="B28" s="372">
        <v>23</v>
      </c>
      <c r="C28" s="372">
        <v>20</v>
      </c>
      <c r="D28" s="372">
        <v>20</v>
      </c>
      <c r="E28" s="371">
        <v>25</v>
      </c>
      <c r="F28" s="372">
        <v>18</v>
      </c>
      <c r="G28" s="681">
        <v>-10</v>
      </c>
      <c r="H28" s="682">
        <v>0.9</v>
      </c>
      <c r="I28" s="680" t="s">
        <v>48</v>
      </c>
      <c r="J28" s="372">
        <v>2880</v>
      </c>
      <c r="K28" s="372">
        <v>2783</v>
      </c>
      <c r="L28" s="372">
        <v>2709</v>
      </c>
      <c r="M28" s="371">
        <v>2681</v>
      </c>
      <c r="N28" s="372">
        <v>2667</v>
      </c>
      <c r="O28" s="636">
        <f t="shared" si="0"/>
        <v>-1.5503875968992276</v>
      </c>
      <c r="P28" s="675">
        <v>4.3</v>
      </c>
      <c r="Q28" s="680" t="s">
        <v>48</v>
      </c>
      <c r="R28" s="372">
        <v>1760738</v>
      </c>
      <c r="S28" s="372">
        <v>1545303</v>
      </c>
      <c r="T28" s="372">
        <v>1747598</v>
      </c>
      <c r="U28" s="371">
        <v>2251186</v>
      </c>
      <c r="V28" s="372">
        <v>1524879</v>
      </c>
      <c r="W28" s="636">
        <v>-12.7</v>
      </c>
      <c r="X28" s="675">
        <v>6.1</v>
      </c>
      <c r="Y28" s="680" t="s">
        <v>48</v>
      </c>
      <c r="Z28" s="372">
        <v>8183904</v>
      </c>
      <c r="AA28" s="374">
        <v>9349939</v>
      </c>
      <c r="AB28" s="683">
        <v>9918537</v>
      </c>
      <c r="AC28" s="373">
        <v>10743083</v>
      </c>
      <c r="AD28" s="374">
        <v>9931787</v>
      </c>
      <c r="AE28" s="636">
        <v>0.1</v>
      </c>
      <c r="AF28" s="675">
        <v>9.1999999999999993</v>
      </c>
      <c r="AG28" s="680" t="s">
        <v>48</v>
      </c>
      <c r="AH28" s="372">
        <v>14606717</v>
      </c>
      <c r="AI28" s="372">
        <v>15116071</v>
      </c>
      <c r="AJ28" s="372">
        <v>15947463</v>
      </c>
      <c r="AK28" s="371">
        <v>18072871</v>
      </c>
      <c r="AL28" s="372">
        <v>16100524</v>
      </c>
      <c r="AM28" s="636">
        <v>1</v>
      </c>
      <c r="AN28" s="675">
        <v>8.8000000000000007</v>
      </c>
      <c r="AO28" s="680" t="s">
        <v>48</v>
      </c>
      <c r="AP28" s="372">
        <v>5993858</v>
      </c>
      <c r="AQ28" s="372">
        <v>5124894</v>
      </c>
      <c r="AR28" s="372">
        <v>5460841</v>
      </c>
      <c r="AS28" s="371">
        <v>6430753</v>
      </c>
      <c r="AT28" s="372">
        <v>5535002</v>
      </c>
      <c r="AU28" s="636">
        <v>1.4</v>
      </c>
      <c r="AV28" s="675">
        <v>8.5</v>
      </c>
    </row>
    <row r="29" spans="1:48" ht="25.5" customHeight="1">
      <c r="A29" s="684" t="s">
        <v>245</v>
      </c>
      <c r="B29" s="685">
        <v>17</v>
      </c>
      <c r="C29" s="372">
        <v>16</v>
      </c>
      <c r="D29" s="372">
        <v>13</v>
      </c>
      <c r="E29" s="371">
        <v>14</v>
      </c>
      <c r="F29" s="372">
        <v>12</v>
      </c>
      <c r="G29" s="681">
        <v>-7.7</v>
      </c>
      <c r="H29" s="682">
        <v>0.6</v>
      </c>
      <c r="I29" s="287" t="s">
        <v>245</v>
      </c>
      <c r="J29" s="372">
        <v>1554</v>
      </c>
      <c r="K29" s="372">
        <v>1593</v>
      </c>
      <c r="L29" s="372">
        <v>1715</v>
      </c>
      <c r="M29" s="371">
        <v>360</v>
      </c>
      <c r="N29" s="372">
        <v>1314</v>
      </c>
      <c r="O29" s="636">
        <f t="shared" si="0"/>
        <v>-23.381924198250729</v>
      </c>
      <c r="P29" s="675">
        <v>2.1</v>
      </c>
      <c r="Q29" s="287" t="s">
        <v>245</v>
      </c>
      <c r="R29" s="372">
        <v>1108180</v>
      </c>
      <c r="S29" s="372">
        <v>799230</v>
      </c>
      <c r="T29" s="372">
        <v>1039863</v>
      </c>
      <c r="U29" s="371">
        <v>116689</v>
      </c>
      <c r="V29" s="372">
        <v>811261</v>
      </c>
      <c r="W29" s="636">
        <v>-22</v>
      </c>
      <c r="X29" s="675">
        <v>3.2</v>
      </c>
      <c r="Y29" s="287" t="s">
        <v>245</v>
      </c>
      <c r="Z29" s="372">
        <v>642809</v>
      </c>
      <c r="AA29" s="374">
        <v>432435</v>
      </c>
      <c r="AB29" s="683">
        <v>507414</v>
      </c>
      <c r="AC29" s="373">
        <v>348043</v>
      </c>
      <c r="AD29" s="374">
        <v>1230418</v>
      </c>
      <c r="AE29" s="636">
        <v>142.5</v>
      </c>
      <c r="AF29" s="675">
        <v>1.1000000000000001</v>
      </c>
      <c r="AG29" s="287" t="s">
        <v>246</v>
      </c>
      <c r="AH29" s="372">
        <v>1915718</v>
      </c>
      <c r="AI29" s="372">
        <v>1279072</v>
      </c>
      <c r="AJ29" s="372">
        <v>1523080</v>
      </c>
      <c r="AK29" s="371">
        <v>588834</v>
      </c>
      <c r="AL29" s="372">
        <v>1406461</v>
      </c>
      <c r="AM29" s="636">
        <v>-7.7</v>
      </c>
      <c r="AN29" s="675">
        <v>0.8</v>
      </c>
      <c r="AO29" s="287" t="s">
        <v>245</v>
      </c>
      <c r="AP29" s="372">
        <v>530288</v>
      </c>
      <c r="AQ29" s="372">
        <v>494899</v>
      </c>
      <c r="AR29" s="372">
        <v>577058</v>
      </c>
      <c r="AS29" s="371">
        <v>220499</v>
      </c>
      <c r="AT29" s="630">
        <v>-268552</v>
      </c>
      <c r="AU29" s="636">
        <v>-146.5</v>
      </c>
      <c r="AV29" s="675">
        <v>-0.4</v>
      </c>
    </row>
    <row r="30" spans="1:48" ht="25.5" customHeight="1">
      <c r="A30" s="680" t="s">
        <v>49</v>
      </c>
      <c r="B30" s="372">
        <v>48</v>
      </c>
      <c r="C30" s="372">
        <v>48</v>
      </c>
      <c r="D30" s="372">
        <v>45</v>
      </c>
      <c r="E30" s="371">
        <v>41</v>
      </c>
      <c r="F30" s="372">
        <v>43</v>
      </c>
      <c r="G30" s="681">
        <v>-4.4000000000000004</v>
      </c>
      <c r="H30" s="682">
        <v>2.2000000000000002</v>
      </c>
      <c r="I30" s="680" t="s">
        <v>49</v>
      </c>
      <c r="J30" s="372">
        <v>2423</v>
      </c>
      <c r="K30" s="372">
        <v>2289</v>
      </c>
      <c r="L30" s="372">
        <v>2153</v>
      </c>
      <c r="M30" s="371">
        <v>1556</v>
      </c>
      <c r="N30" s="372">
        <v>1495</v>
      </c>
      <c r="O30" s="636">
        <f t="shared" si="0"/>
        <v>-30.562006502554567</v>
      </c>
      <c r="P30" s="675">
        <v>2.4</v>
      </c>
      <c r="Q30" s="680" t="s">
        <v>49</v>
      </c>
      <c r="R30" s="372">
        <v>1269541</v>
      </c>
      <c r="S30" s="372">
        <v>1155986</v>
      </c>
      <c r="T30" s="372">
        <v>1554095</v>
      </c>
      <c r="U30" s="371">
        <v>739960</v>
      </c>
      <c r="V30" s="372">
        <v>745281</v>
      </c>
      <c r="W30" s="636">
        <v>-52</v>
      </c>
      <c r="X30" s="675">
        <v>3</v>
      </c>
      <c r="Y30" s="680" t="s">
        <v>49</v>
      </c>
      <c r="Z30" s="372">
        <v>10404060</v>
      </c>
      <c r="AA30" s="374">
        <v>21346958</v>
      </c>
      <c r="AB30" s="683">
        <v>20532979</v>
      </c>
      <c r="AC30" s="373">
        <v>14303215</v>
      </c>
      <c r="AD30" s="374">
        <v>8260051</v>
      </c>
      <c r="AE30" s="636">
        <v>-59.8</v>
      </c>
      <c r="AF30" s="675">
        <v>7.6</v>
      </c>
      <c r="AG30" s="680" t="s">
        <v>49</v>
      </c>
      <c r="AH30" s="372">
        <v>15339178</v>
      </c>
      <c r="AI30" s="372">
        <v>26805307</v>
      </c>
      <c r="AJ30" s="372">
        <v>25609650</v>
      </c>
      <c r="AK30" s="371">
        <v>17482440</v>
      </c>
      <c r="AL30" s="372">
        <v>10784475</v>
      </c>
      <c r="AM30" s="636">
        <v>-57.9</v>
      </c>
      <c r="AN30" s="675">
        <v>5.9</v>
      </c>
      <c r="AO30" s="680" t="s">
        <v>49</v>
      </c>
      <c r="AP30" s="372">
        <v>3865702</v>
      </c>
      <c r="AQ30" s="372">
        <v>4954622</v>
      </c>
      <c r="AR30" s="372">
        <v>4604241</v>
      </c>
      <c r="AS30" s="371">
        <v>2596456</v>
      </c>
      <c r="AT30" s="372">
        <v>2473068</v>
      </c>
      <c r="AU30" s="636">
        <v>-46.3</v>
      </c>
      <c r="AV30" s="675">
        <v>3.8</v>
      </c>
    </row>
    <row r="31" spans="1:48" ht="25.5" customHeight="1">
      <c r="A31" s="680" t="s">
        <v>50</v>
      </c>
      <c r="B31" s="372">
        <v>4</v>
      </c>
      <c r="C31" s="372">
        <v>4</v>
      </c>
      <c r="D31" s="372">
        <v>4</v>
      </c>
      <c r="E31" s="371">
        <v>2</v>
      </c>
      <c r="F31" s="372">
        <v>4</v>
      </c>
      <c r="G31" s="681">
        <v>0</v>
      </c>
      <c r="H31" s="682">
        <v>0.2</v>
      </c>
      <c r="I31" s="680" t="s">
        <v>50</v>
      </c>
      <c r="J31" s="372">
        <v>126</v>
      </c>
      <c r="K31" s="372">
        <v>105</v>
      </c>
      <c r="L31" s="372">
        <v>106</v>
      </c>
      <c r="M31" s="371">
        <v>93</v>
      </c>
      <c r="N31" s="372">
        <v>116</v>
      </c>
      <c r="O31" s="636">
        <f t="shared" si="0"/>
        <v>9.4339622641509351</v>
      </c>
      <c r="P31" s="675">
        <v>0.2</v>
      </c>
      <c r="Q31" s="680" t="s">
        <v>50</v>
      </c>
      <c r="R31" s="372">
        <v>46543</v>
      </c>
      <c r="S31" s="372">
        <v>38351</v>
      </c>
      <c r="T31" s="372">
        <v>41192</v>
      </c>
      <c r="U31" s="643" t="s">
        <v>2753</v>
      </c>
      <c r="V31" s="372">
        <v>40556</v>
      </c>
      <c r="W31" s="636">
        <v>-1.5</v>
      </c>
      <c r="X31" s="675">
        <v>0.2</v>
      </c>
      <c r="Y31" s="680" t="s">
        <v>50</v>
      </c>
      <c r="Z31" s="372">
        <v>86093</v>
      </c>
      <c r="AA31" s="374">
        <v>76774</v>
      </c>
      <c r="AB31" s="683">
        <v>89637</v>
      </c>
      <c r="AC31" s="644" t="s">
        <v>2753</v>
      </c>
      <c r="AD31" s="374">
        <v>91899</v>
      </c>
      <c r="AE31" s="636">
        <v>2.5</v>
      </c>
      <c r="AF31" s="675">
        <v>0.1</v>
      </c>
      <c r="AG31" s="680" t="s">
        <v>50</v>
      </c>
      <c r="AH31" s="372">
        <v>179726</v>
      </c>
      <c r="AI31" s="372">
        <v>172477</v>
      </c>
      <c r="AJ31" s="372">
        <v>177936</v>
      </c>
      <c r="AK31" s="643" t="s">
        <v>2753</v>
      </c>
      <c r="AL31" s="372">
        <v>213623</v>
      </c>
      <c r="AM31" s="636">
        <v>20.100000000000001</v>
      </c>
      <c r="AN31" s="675">
        <v>0.1</v>
      </c>
      <c r="AO31" s="680" t="s">
        <v>50</v>
      </c>
      <c r="AP31" s="372">
        <v>83431</v>
      </c>
      <c r="AQ31" s="372">
        <v>83353</v>
      </c>
      <c r="AR31" s="372">
        <v>78580</v>
      </c>
      <c r="AS31" s="643" t="s">
        <v>2753</v>
      </c>
      <c r="AT31" s="372">
        <v>110486</v>
      </c>
      <c r="AU31" s="636">
        <v>40.6</v>
      </c>
      <c r="AV31" s="675">
        <v>0.2</v>
      </c>
    </row>
    <row r="32" spans="1:48" ht="25.5" customHeight="1">
      <c r="A32" s="680" t="s">
        <v>51</v>
      </c>
      <c r="B32" s="372">
        <v>36</v>
      </c>
      <c r="C32" s="372">
        <v>39</v>
      </c>
      <c r="D32" s="372">
        <v>36</v>
      </c>
      <c r="E32" s="371">
        <v>41</v>
      </c>
      <c r="F32" s="372">
        <v>34</v>
      </c>
      <c r="G32" s="681">
        <v>-5.6</v>
      </c>
      <c r="H32" s="682">
        <v>1.8</v>
      </c>
      <c r="I32" s="680" t="s">
        <v>51</v>
      </c>
      <c r="J32" s="372">
        <v>3652</v>
      </c>
      <c r="K32" s="372">
        <v>3846</v>
      </c>
      <c r="L32" s="372">
        <v>3799</v>
      </c>
      <c r="M32" s="371">
        <v>3748</v>
      </c>
      <c r="N32" s="372">
        <v>3637</v>
      </c>
      <c r="O32" s="636">
        <f t="shared" si="0"/>
        <v>-4.2642800737036026</v>
      </c>
      <c r="P32" s="675">
        <v>5.8</v>
      </c>
      <c r="Q32" s="680" t="s">
        <v>51</v>
      </c>
      <c r="R32" s="372">
        <v>2020470</v>
      </c>
      <c r="S32" s="372">
        <v>1985206</v>
      </c>
      <c r="T32" s="372">
        <v>2011341</v>
      </c>
      <c r="U32" s="371">
        <v>2030601</v>
      </c>
      <c r="V32" s="372">
        <v>1977868</v>
      </c>
      <c r="W32" s="636">
        <v>-1.7</v>
      </c>
      <c r="X32" s="675">
        <v>7.9</v>
      </c>
      <c r="Y32" s="680" t="s">
        <v>51</v>
      </c>
      <c r="Z32" s="372">
        <v>12783188</v>
      </c>
      <c r="AA32" s="374">
        <v>12254580</v>
      </c>
      <c r="AB32" s="686">
        <v>13109781</v>
      </c>
      <c r="AC32" s="373">
        <v>14851295</v>
      </c>
      <c r="AD32" s="374">
        <v>12992850</v>
      </c>
      <c r="AE32" s="636">
        <v>-0.9</v>
      </c>
      <c r="AF32" s="675">
        <v>12</v>
      </c>
      <c r="AG32" s="680" t="s">
        <v>51</v>
      </c>
      <c r="AH32" s="372">
        <v>19590864</v>
      </c>
      <c r="AI32" s="372">
        <v>18739314</v>
      </c>
      <c r="AJ32" s="372">
        <v>19645378</v>
      </c>
      <c r="AK32" s="371">
        <v>20270244</v>
      </c>
      <c r="AL32" s="372">
        <v>18267813</v>
      </c>
      <c r="AM32" s="636">
        <v>-7</v>
      </c>
      <c r="AN32" s="675">
        <v>10</v>
      </c>
      <c r="AO32" s="680" t="s">
        <v>51</v>
      </c>
      <c r="AP32" s="372">
        <v>6595046</v>
      </c>
      <c r="AQ32" s="372">
        <v>6194102</v>
      </c>
      <c r="AR32" s="372">
        <v>5997913</v>
      </c>
      <c r="AS32" s="371">
        <v>4831124</v>
      </c>
      <c r="AT32" s="372">
        <v>4781558</v>
      </c>
      <c r="AU32" s="636">
        <v>-20.3</v>
      </c>
      <c r="AV32" s="675">
        <v>7.3</v>
      </c>
    </row>
    <row r="33" spans="1:49" s="694" customFormat="1" ht="25.5" customHeight="1" thickBot="1">
      <c r="A33" s="687" t="s">
        <v>134</v>
      </c>
      <c r="B33" s="553">
        <v>112</v>
      </c>
      <c r="C33" s="553">
        <v>103</v>
      </c>
      <c r="D33" s="553">
        <v>100</v>
      </c>
      <c r="E33" s="552">
        <v>119</v>
      </c>
      <c r="F33" s="553">
        <v>94</v>
      </c>
      <c r="G33" s="688">
        <v>-6</v>
      </c>
      <c r="H33" s="689">
        <v>4.9000000000000004</v>
      </c>
      <c r="I33" s="687" t="s">
        <v>134</v>
      </c>
      <c r="J33" s="553">
        <v>2534</v>
      </c>
      <c r="K33" s="553">
        <v>2548</v>
      </c>
      <c r="L33" s="553">
        <v>2306</v>
      </c>
      <c r="M33" s="552">
        <v>2476</v>
      </c>
      <c r="N33" s="553">
        <v>2351</v>
      </c>
      <c r="O33" s="690">
        <f t="shared" si="0"/>
        <v>1.9514310494362519</v>
      </c>
      <c r="P33" s="691">
        <v>3.8</v>
      </c>
      <c r="Q33" s="687" t="s">
        <v>134</v>
      </c>
      <c r="R33" s="553">
        <v>846717</v>
      </c>
      <c r="S33" s="553">
        <v>842477</v>
      </c>
      <c r="T33" s="553">
        <v>790720</v>
      </c>
      <c r="U33" s="552">
        <v>891898</v>
      </c>
      <c r="V33" s="553">
        <v>796941</v>
      </c>
      <c r="W33" s="690">
        <v>0.8</v>
      </c>
      <c r="X33" s="691">
        <v>3.2</v>
      </c>
      <c r="Y33" s="687" t="s">
        <v>134</v>
      </c>
      <c r="Z33" s="553">
        <v>4506722</v>
      </c>
      <c r="AA33" s="555">
        <v>5030523</v>
      </c>
      <c r="AB33" s="692">
        <v>4602114</v>
      </c>
      <c r="AC33" s="554">
        <v>4276872</v>
      </c>
      <c r="AD33" s="555">
        <v>4490944</v>
      </c>
      <c r="AE33" s="690">
        <v>-2.4</v>
      </c>
      <c r="AF33" s="691">
        <v>4.0999999999999996</v>
      </c>
      <c r="AG33" s="687" t="s">
        <v>134</v>
      </c>
      <c r="AH33" s="553">
        <v>7616304</v>
      </c>
      <c r="AI33" s="553">
        <v>7341633</v>
      </c>
      <c r="AJ33" s="553">
        <v>6735040</v>
      </c>
      <c r="AK33" s="552">
        <v>6486185</v>
      </c>
      <c r="AL33" s="553">
        <v>6941739</v>
      </c>
      <c r="AM33" s="690">
        <v>3.1</v>
      </c>
      <c r="AN33" s="691">
        <v>3.8</v>
      </c>
      <c r="AO33" s="687" t="s">
        <v>134</v>
      </c>
      <c r="AP33" s="553">
        <v>2886801</v>
      </c>
      <c r="AQ33" s="553">
        <v>2312461</v>
      </c>
      <c r="AR33" s="553">
        <v>1984235</v>
      </c>
      <c r="AS33" s="552">
        <v>1937190</v>
      </c>
      <c r="AT33" s="553">
        <v>2193993</v>
      </c>
      <c r="AU33" s="690">
        <v>10.6</v>
      </c>
      <c r="AV33" s="691">
        <v>3.4</v>
      </c>
      <c r="AW33" s="693"/>
    </row>
    <row r="34" spans="1:49" s="694" customFormat="1" ht="9.75" customHeight="1">
      <c r="A34" s="695"/>
      <c r="B34" s="195"/>
      <c r="C34" s="195"/>
      <c r="D34" s="195"/>
      <c r="E34" s="192"/>
      <c r="F34" s="195"/>
      <c r="G34" s="696"/>
      <c r="H34" s="697"/>
      <c r="I34" s="695"/>
      <c r="J34" s="195"/>
      <c r="K34" s="195"/>
      <c r="L34" s="195"/>
      <c r="M34" s="192"/>
      <c r="N34" s="195"/>
      <c r="O34" s="698"/>
      <c r="P34" s="698"/>
      <c r="Q34" s="695"/>
      <c r="R34" s="195"/>
      <c r="S34" s="195"/>
      <c r="T34" s="195"/>
      <c r="U34" s="192"/>
      <c r="V34" s="195"/>
      <c r="W34" s="698"/>
      <c r="X34" s="698"/>
      <c r="Y34" s="695"/>
      <c r="Z34" s="195"/>
      <c r="AA34" s="197"/>
      <c r="AB34" s="197"/>
      <c r="AC34" s="193"/>
      <c r="AD34" s="197"/>
      <c r="AE34" s="698"/>
      <c r="AF34" s="698"/>
      <c r="AG34" s="695"/>
      <c r="AH34" s="195"/>
      <c r="AI34" s="195"/>
      <c r="AJ34" s="195"/>
      <c r="AK34" s="192"/>
      <c r="AL34" s="195"/>
      <c r="AM34" s="698"/>
      <c r="AN34" s="698"/>
      <c r="AO34" s="695"/>
      <c r="AP34" s="195"/>
      <c r="AQ34" s="195"/>
      <c r="AR34" s="195"/>
      <c r="AS34" s="192"/>
      <c r="AT34" s="195"/>
      <c r="AU34" s="698"/>
      <c r="AV34" s="698"/>
    </row>
    <row r="35" spans="1:49" ht="14.25" customHeight="1">
      <c r="A35" s="809" t="s">
        <v>2755</v>
      </c>
      <c r="B35" s="809"/>
      <c r="C35" s="809"/>
      <c r="D35" s="809"/>
      <c r="E35" s="809"/>
      <c r="F35" s="809"/>
      <c r="G35" s="809"/>
      <c r="H35" s="809"/>
      <c r="M35" s="119"/>
      <c r="N35" s="119"/>
    </row>
    <row r="36" spans="1:49" ht="13.5" customHeight="1">
      <c r="A36" s="809"/>
      <c r="B36" s="809"/>
      <c r="C36" s="809"/>
      <c r="D36" s="809"/>
      <c r="E36" s="809"/>
      <c r="F36" s="809"/>
      <c r="G36" s="809"/>
      <c r="H36" s="809"/>
      <c r="AK36" s="127"/>
      <c r="AL36" s="127"/>
    </row>
    <row r="37" spans="1:49" ht="7.5" customHeight="1">
      <c r="A37" s="809"/>
      <c r="B37" s="809"/>
      <c r="C37" s="809"/>
      <c r="D37" s="809"/>
      <c r="E37" s="809"/>
      <c r="F37" s="809"/>
      <c r="G37" s="809"/>
      <c r="H37" s="809"/>
    </row>
    <row r="38" spans="1:49">
      <c r="O38" s="701"/>
      <c r="P38" s="701"/>
    </row>
    <row r="39" spans="1:49">
      <c r="O39" s="701"/>
      <c r="P39" s="701"/>
    </row>
    <row r="40" spans="1:49">
      <c r="O40" s="701"/>
      <c r="P40" s="701"/>
    </row>
    <row r="41" spans="1:49">
      <c r="O41" s="701"/>
      <c r="P41" s="701"/>
    </row>
    <row r="42" spans="1:49">
      <c r="O42" s="701"/>
      <c r="P42" s="701"/>
    </row>
    <row r="43" spans="1:49">
      <c r="O43" s="701"/>
      <c r="P43" s="701"/>
    </row>
    <row r="44" spans="1:49">
      <c r="O44" s="701"/>
      <c r="P44" s="701"/>
    </row>
    <row r="45" spans="1:49">
      <c r="O45" s="701"/>
      <c r="P45" s="701"/>
    </row>
    <row r="46" spans="1:49">
      <c r="O46" s="701"/>
      <c r="P46" s="701"/>
    </row>
    <row r="47" spans="1:49">
      <c r="O47" s="701"/>
      <c r="P47" s="701"/>
    </row>
    <row r="48" spans="1:49">
      <c r="O48" s="701"/>
      <c r="P48" s="701"/>
    </row>
    <row r="49" spans="15:16">
      <c r="O49" s="701"/>
      <c r="P49" s="701"/>
    </row>
    <row r="50" spans="15:16">
      <c r="O50" s="701"/>
      <c r="P50" s="701"/>
    </row>
    <row r="51" spans="15:16">
      <c r="O51" s="701"/>
      <c r="P51" s="701"/>
    </row>
    <row r="52" spans="15:16">
      <c r="O52" s="701"/>
      <c r="P52" s="701"/>
    </row>
    <row r="53" spans="15:16">
      <c r="O53" s="701"/>
      <c r="P53" s="701"/>
    </row>
    <row r="54" spans="15:16">
      <c r="O54" s="701"/>
      <c r="P54" s="701"/>
    </row>
    <row r="55" spans="15:16">
      <c r="O55" s="701"/>
      <c r="P55" s="701"/>
    </row>
    <row r="56" spans="15:16">
      <c r="O56" s="701"/>
      <c r="P56" s="701"/>
    </row>
    <row r="57" spans="15:16">
      <c r="O57" s="701"/>
      <c r="P57" s="701"/>
    </row>
    <row r="58" spans="15:16">
      <c r="O58" s="701"/>
      <c r="P58" s="701"/>
    </row>
    <row r="59" spans="15:16">
      <c r="O59" s="701"/>
      <c r="P59" s="701"/>
    </row>
    <row r="60" spans="15:16">
      <c r="O60" s="701"/>
      <c r="P60" s="701"/>
    </row>
    <row r="61" spans="15:16">
      <c r="O61" s="701"/>
      <c r="P61" s="701"/>
    </row>
    <row r="62" spans="15:16">
      <c r="O62" s="701"/>
      <c r="P62" s="701"/>
    </row>
    <row r="63" spans="15:16">
      <c r="O63" s="701"/>
      <c r="P63" s="701"/>
    </row>
  </sheetData>
  <mergeCells count="43">
    <mergeCell ref="AP2:AV3"/>
    <mergeCell ref="AT4:AT5"/>
    <mergeCell ref="AP4:AP5"/>
    <mergeCell ref="AQ4:AQ5"/>
    <mergeCell ref="AR4:AR5"/>
    <mergeCell ref="AS4:AS5"/>
    <mergeCell ref="AH4:AH5"/>
    <mergeCell ref="AI4:AI5"/>
    <mergeCell ref="AK4:AK5"/>
    <mergeCell ref="AJ4:AJ5"/>
    <mergeCell ref="AL4:AL5"/>
    <mergeCell ref="J2:P3"/>
    <mergeCell ref="N4:N5"/>
    <mergeCell ref="Q2:Q6"/>
    <mergeCell ref="AH2:AN3"/>
    <mergeCell ref="AO2:AO6"/>
    <mergeCell ref="Z4:Z5"/>
    <mergeCell ref="AA4:AA5"/>
    <mergeCell ref="AB4:AB5"/>
    <mergeCell ref="AC4:AC5"/>
    <mergeCell ref="Y2:Y6"/>
    <mergeCell ref="Z2:AF3"/>
    <mergeCell ref="AG2:AG6"/>
    <mergeCell ref="AD4:AD5"/>
    <mergeCell ref="M4:M5"/>
    <mergeCell ref="R2:X3"/>
    <mergeCell ref="U4:U5"/>
    <mergeCell ref="A35:H37"/>
    <mergeCell ref="A2:A6"/>
    <mergeCell ref="I2:I6"/>
    <mergeCell ref="C4:C6"/>
    <mergeCell ref="D4:D6"/>
    <mergeCell ref="F4:F6"/>
    <mergeCell ref="B4:B6"/>
    <mergeCell ref="B2:H3"/>
    <mergeCell ref="T4:T5"/>
    <mergeCell ref="S4:S5"/>
    <mergeCell ref="R4:R5"/>
    <mergeCell ref="V4:V5"/>
    <mergeCell ref="E4:E6"/>
    <mergeCell ref="J4:J5"/>
    <mergeCell ref="K4:K5"/>
    <mergeCell ref="L4:L5"/>
  </mergeCells>
  <phoneticPr fontId="3"/>
  <conditionalFormatting sqref="B1:F1">
    <cfRule type="cellIs" dxfId="7" priority="1" stopIfTrue="1" operator="between">
      <formula>1</formula>
      <formula>2</formula>
    </cfRule>
  </conditionalFormatting>
  <printOptions horizontalCentered="1"/>
  <pageMargins left="0.39370078740157483" right="0.39370078740157483" top="1.1811023622047245" bottom="0.39370078740157483" header="0.78740157480314965" footer="0.35433070866141736"/>
  <pageSetup paperSize="9" firstPageNumber="25" orientation="portrait" useFirstPageNumber="1" r:id="rId1"/>
  <headerFooter alignWithMargins="0">
    <oddHeader>&amp;L&amp;"ＭＳ ゴシック,標準"&amp;14第１表　産業中分類別累年比較統計表（従業者４人以上の事業所）</oddHeader>
    <oddFooter>&amp;C&amp;"ＭＳ ゴシック,標準"&amp;9&amp;P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V146"/>
  <sheetViews>
    <sheetView zoomScaleNormal="100" zoomScaleSheetLayoutView="100" workbookViewId="0"/>
  </sheetViews>
  <sheetFormatPr defaultColWidth="9" defaultRowHeight="13.5"/>
  <cols>
    <col min="1" max="1" width="18.375" style="28" customWidth="1"/>
    <col min="2" max="2" width="5.75" style="5" customWidth="1"/>
    <col min="3" max="3" width="5.375" style="5" customWidth="1"/>
    <col min="4" max="4" width="6.375" style="5" customWidth="1"/>
    <col min="5" max="5" width="4.75" style="5" customWidth="1"/>
    <col min="6" max="6" width="4.625" style="5" customWidth="1"/>
    <col min="7" max="7" width="5" style="5" customWidth="1"/>
    <col min="8" max="8" width="4.25" style="5" customWidth="1"/>
    <col min="9" max="9" width="6" style="5" customWidth="1"/>
    <col min="10" max="10" width="5.25" style="5" customWidth="1"/>
    <col min="11" max="11" width="5.5" style="5" customWidth="1"/>
    <col min="12" max="12" width="6.25" style="5" customWidth="1"/>
    <col min="13" max="13" width="5.375" style="5" customWidth="1"/>
    <col min="14" max="14" width="5.5" style="5" customWidth="1"/>
    <col min="15" max="15" width="3.875" style="5" customWidth="1"/>
    <col min="16" max="16" width="4" style="5" customWidth="1"/>
    <col min="17" max="20" width="18.875" style="5" customWidth="1"/>
    <col min="21" max="21" width="15.375" style="5" customWidth="1"/>
    <col min="22" max="24" width="15.375" style="29" customWidth="1"/>
    <col min="25" max="25" width="15.375" style="5" customWidth="1"/>
    <col min="26" max="27" width="7.25" style="5" customWidth="1"/>
    <col min="28" max="16384" width="9" style="5"/>
  </cols>
  <sheetData>
    <row r="1" spans="1:48" s="28" customFormat="1" ht="45" customHeight="1" thickBot="1">
      <c r="A1" s="637" t="s">
        <v>2746</v>
      </c>
      <c r="B1" s="645"/>
      <c r="C1" s="645"/>
      <c r="D1" s="645"/>
      <c r="E1" s="646"/>
      <c r="F1" s="645"/>
      <c r="G1" s="645"/>
      <c r="H1" s="645"/>
      <c r="I1" s="637"/>
      <c r="J1" s="645"/>
      <c r="K1" s="645"/>
      <c r="L1" s="645"/>
      <c r="M1" s="646"/>
      <c r="N1" s="645"/>
      <c r="O1" s="645"/>
      <c r="P1" s="645"/>
      <c r="Q1" s="637"/>
      <c r="R1" s="648"/>
      <c r="S1" s="648"/>
      <c r="T1" s="648"/>
      <c r="U1" s="649"/>
      <c r="V1" s="648"/>
      <c r="W1" s="645"/>
      <c r="X1" s="645"/>
      <c r="Y1" s="637"/>
      <c r="Z1" s="648"/>
      <c r="AA1" s="648"/>
      <c r="AB1" s="648"/>
      <c r="AC1" s="649"/>
      <c r="AD1" s="648"/>
      <c r="AE1" s="648"/>
      <c r="AF1" s="648"/>
      <c r="AG1" s="637"/>
      <c r="AH1" s="648"/>
      <c r="AI1" s="648"/>
      <c r="AJ1" s="648"/>
      <c r="AK1" s="649"/>
      <c r="AL1" s="648"/>
      <c r="AM1" s="648"/>
      <c r="AN1" s="648"/>
      <c r="AO1" s="637"/>
      <c r="AP1" s="648"/>
      <c r="AQ1" s="648"/>
      <c r="AR1" s="648"/>
      <c r="AS1" s="649"/>
      <c r="AT1" s="648"/>
      <c r="AU1" s="648"/>
      <c r="AV1" s="648"/>
    </row>
    <row r="2" spans="1:48" s="8" customFormat="1" ht="13.9" customHeight="1">
      <c r="A2" s="853" t="s">
        <v>0</v>
      </c>
      <c r="B2" s="874" t="s">
        <v>67</v>
      </c>
      <c r="C2" s="875"/>
      <c r="D2" s="857" t="s">
        <v>107</v>
      </c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9" t="s">
        <v>237</v>
      </c>
      <c r="P2" s="860"/>
      <c r="Q2" s="865" t="s">
        <v>108</v>
      </c>
      <c r="R2" s="858"/>
      <c r="S2" s="858"/>
      <c r="T2" s="866"/>
      <c r="U2" s="841" t="s">
        <v>3</v>
      </c>
      <c r="V2" s="839" t="s">
        <v>109</v>
      </c>
      <c r="W2" s="842" t="s">
        <v>20</v>
      </c>
      <c r="X2" s="842" t="s">
        <v>56</v>
      </c>
      <c r="Y2" s="826" t="s">
        <v>7</v>
      </c>
    </row>
    <row r="3" spans="1:48" s="8" customFormat="1" ht="13.9" customHeight="1">
      <c r="A3" s="854"/>
      <c r="B3" s="876"/>
      <c r="C3" s="877"/>
      <c r="D3" s="828" t="s">
        <v>8</v>
      </c>
      <c r="E3" s="830" t="s">
        <v>236</v>
      </c>
      <c r="F3" s="831"/>
      <c r="G3" s="871" t="s">
        <v>68</v>
      </c>
      <c r="H3" s="872"/>
      <c r="I3" s="872"/>
      <c r="J3" s="872"/>
      <c r="K3" s="872"/>
      <c r="L3" s="872"/>
      <c r="M3" s="872"/>
      <c r="N3" s="873"/>
      <c r="O3" s="861"/>
      <c r="P3" s="862"/>
      <c r="Q3" s="836" t="s">
        <v>110</v>
      </c>
      <c r="R3" s="844" t="s">
        <v>84</v>
      </c>
      <c r="S3" s="845"/>
      <c r="T3" s="846"/>
      <c r="U3" s="837"/>
      <c r="V3" s="840"/>
      <c r="W3" s="843"/>
      <c r="X3" s="843"/>
      <c r="Y3" s="827"/>
    </row>
    <row r="4" spans="1:48" s="8" customFormat="1" ht="13.9" customHeight="1">
      <c r="A4" s="855"/>
      <c r="B4" s="876"/>
      <c r="C4" s="877"/>
      <c r="D4" s="829"/>
      <c r="E4" s="832"/>
      <c r="F4" s="833"/>
      <c r="G4" s="881" t="s">
        <v>2711</v>
      </c>
      <c r="H4" s="882"/>
      <c r="I4" s="871" t="s">
        <v>2854</v>
      </c>
      <c r="J4" s="872"/>
      <c r="K4" s="872"/>
      <c r="L4" s="872"/>
      <c r="M4" s="867" t="s">
        <v>74</v>
      </c>
      <c r="N4" s="868"/>
      <c r="O4" s="861"/>
      <c r="P4" s="862"/>
      <c r="Q4" s="837"/>
      <c r="R4" s="851" t="s">
        <v>111</v>
      </c>
      <c r="S4" s="851" t="s">
        <v>76</v>
      </c>
      <c r="T4" s="847" t="s">
        <v>77</v>
      </c>
      <c r="U4" s="837"/>
      <c r="V4" s="840"/>
      <c r="W4" s="843"/>
      <c r="X4" s="843"/>
      <c r="Y4" s="827"/>
    </row>
    <row r="5" spans="1:48" s="8" customFormat="1" ht="28.15" customHeight="1">
      <c r="A5" s="855"/>
      <c r="B5" s="560"/>
      <c r="C5" s="878" t="s">
        <v>2714</v>
      </c>
      <c r="D5" s="829"/>
      <c r="E5" s="834"/>
      <c r="F5" s="835"/>
      <c r="G5" s="883"/>
      <c r="H5" s="884"/>
      <c r="I5" s="838" t="s">
        <v>2858</v>
      </c>
      <c r="J5" s="838"/>
      <c r="K5" s="849" t="s">
        <v>99</v>
      </c>
      <c r="L5" s="850"/>
      <c r="M5" s="869"/>
      <c r="N5" s="870"/>
      <c r="O5" s="863"/>
      <c r="P5" s="864"/>
      <c r="Q5" s="837"/>
      <c r="R5" s="852"/>
      <c r="S5" s="852"/>
      <c r="T5" s="848"/>
      <c r="U5" s="837"/>
      <c r="V5" s="840"/>
      <c r="W5" s="843"/>
      <c r="X5" s="843"/>
      <c r="Y5" s="827"/>
    </row>
    <row r="6" spans="1:48" s="8" customFormat="1" ht="12" customHeight="1">
      <c r="A6" s="855"/>
      <c r="B6" s="560"/>
      <c r="C6" s="879"/>
      <c r="D6" s="829"/>
      <c r="E6" s="776" t="s">
        <v>13</v>
      </c>
      <c r="F6" s="777" t="s">
        <v>14</v>
      </c>
      <c r="G6" s="777" t="s">
        <v>2712</v>
      </c>
      <c r="H6" s="777" t="s">
        <v>2713</v>
      </c>
      <c r="I6" s="777" t="s">
        <v>103</v>
      </c>
      <c r="J6" s="777" t="s">
        <v>104</v>
      </c>
      <c r="K6" s="777" t="s">
        <v>103</v>
      </c>
      <c r="L6" s="777" t="s">
        <v>104</v>
      </c>
      <c r="M6" s="777" t="s">
        <v>103</v>
      </c>
      <c r="N6" s="9" t="s">
        <v>104</v>
      </c>
      <c r="O6" s="107" t="s">
        <v>13</v>
      </c>
      <c r="P6" s="89" t="s">
        <v>14</v>
      </c>
      <c r="Q6" s="837"/>
      <c r="R6" s="779"/>
      <c r="S6" s="779"/>
      <c r="T6" s="778"/>
      <c r="U6" s="837"/>
      <c r="V6" s="840"/>
      <c r="W6" s="843"/>
      <c r="X6" s="843"/>
      <c r="Y6" s="827"/>
    </row>
    <row r="7" spans="1:48" s="25" customFormat="1" ht="12" customHeight="1" thickBot="1">
      <c r="A7" s="856"/>
      <c r="B7" s="90"/>
      <c r="C7" s="880"/>
      <c r="D7" s="91" t="s">
        <v>15</v>
      </c>
      <c r="E7" s="91" t="s">
        <v>15</v>
      </c>
      <c r="F7" s="92" t="s">
        <v>15</v>
      </c>
      <c r="G7" s="92" t="s">
        <v>15</v>
      </c>
      <c r="H7" s="92" t="s">
        <v>15</v>
      </c>
      <c r="I7" s="556" t="s">
        <v>15</v>
      </c>
      <c r="J7" s="556" t="s">
        <v>15</v>
      </c>
      <c r="K7" s="556" t="s">
        <v>15</v>
      </c>
      <c r="L7" s="556" t="s">
        <v>15</v>
      </c>
      <c r="M7" s="556" t="s">
        <v>15</v>
      </c>
      <c r="N7" s="557" t="s">
        <v>15</v>
      </c>
      <c r="O7" s="557" t="s">
        <v>15</v>
      </c>
      <c r="P7" s="558" t="s">
        <v>15</v>
      </c>
      <c r="Q7" s="131" t="s">
        <v>16</v>
      </c>
      <c r="R7" s="91" t="s">
        <v>112</v>
      </c>
      <c r="S7" s="91" t="s">
        <v>16</v>
      </c>
      <c r="T7" s="93" t="s">
        <v>16</v>
      </c>
      <c r="U7" s="128" t="s">
        <v>16</v>
      </c>
      <c r="V7" s="92" t="s">
        <v>16</v>
      </c>
      <c r="W7" s="92" t="s">
        <v>16</v>
      </c>
      <c r="X7" s="92" t="s">
        <v>16</v>
      </c>
      <c r="Y7" s="93" t="s">
        <v>16</v>
      </c>
    </row>
    <row r="8" spans="1:48" s="25" customFormat="1" ht="24.4" customHeight="1">
      <c r="A8" s="208"/>
      <c r="B8" s="319"/>
      <c r="C8" s="561"/>
      <c r="D8" s="320"/>
      <c r="E8" s="321"/>
      <c r="F8" s="322"/>
      <c r="G8" s="322"/>
      <c r="H8" s="322"/>
      <c r="I8" s="323"/>
      <c r="J8" s="323"/>
      <c r="K8" s="323"/>
      <c r="L8" s="323"/>
      <c r="M8" s="323"/>
      <c r="N8" s="320"/>
      <c r="O8" s="321"/>
      <c r="P8" s="324"/>
      <c r="Q8" s="325"/>
      <c r="R8" s="320"/>
      <c r="S8" s="320"/>
      <c r="T8" s="326"/>
      <c r="U8" s="327"/>
      <c r="V8" s="323"/>
      <c r="W8" s="323"/>
      <c r="X8" s="323"/>
      <c r="Y8" s="3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</row>
    <row r="9" spans="1:48" ht="24.4" customHeight="1">
      <c r="A9" s="259" t="s">
        <v>113</v>
      </c>
      <c r="B9" s="340">
        <v>1923</v>
      </c>
      <c r="C9" s="340">
        <v>1550</v>
      </c>
      <c r="D9" s="341">
        <v>62251</v>
      </c>
      <c r="E9" s="341">
        <v>399</v>
      </c>
      <c r="F9" s="341">
        <v>198</v>
      </c>
      <c r="G9" s="341">
        <v>2045</v>
      </c>
      <c r="H9" s="341">
        <v>959</v>
      </c>
      <c r="I9" s="341">
        <v>32505</v>
      </c>
      <c r="J9" s="341">
        <v>7661</v>
      </c>
      <c r="K9" s="341">
        <v>4889</v>
      </c>
      <c r="L9" s="341">
        <v>10792</v>
      </c>
      <c r="M9" s="341">
        <v>1686</v>
      </c>
      <c r="N9" s="341">
        <v>1288</v>
      </c>
      <c r="O9" s="341">
        <v>333</v>
      </c>
      <c r="P9" s="342">
        <v>269</v>
      </c>
      <c r="Q9" s="343">
        <v>181932379</v>
      </c>
      <c r="R9" s="341">
        <v>164461923</v>
      </c>
      <c r="S9" s="341">
        <v>6478380</v>
      </c>
      <c r="T9" s="342">
        <v>10992076</v>
      </c>
      <c r="U9" s="343">
        <v>25010068</v>
      </c>
      <c r="V9" s="344">
        <v>108323125</v>
      </c>
      <c r="W9" s="344">
        <v>170866774</v>
      </c>
      <c r="X9" s="344">
        <v>69091165</v>
      </c>
      <c r="Y9" s="342">
        <v>65259765</v>
      </c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48" ht="24.4" customHeight="1">
      <c r="A10" s="259"/>
      <c r="B10" s="345"/>
      <c r="C10" s="345"/>
      <c r="D10" s="346"/>
      <c r="E10" s="347"/>
      <c r="F10" s="347"/>
      <c r="G10" s="347"/>
      <c r="H10" s="347"/>
      <c r="I10" s="347"/>
      <c r="J10" s="347"/>
      <c r="K10" s="347"/>
      <c r="L10" s="347"/>
      <c r="M10" s="347"/>
      <c r="N10" s="348"/>
      <c r="O10" s="347"/>
      <c r="P10" s="349"/>
      <c r="Q10" s="270"/>
      <c r="R10" s="341"/>
      <c r="S10" s="266"/>
      <c r="T10" s="269"/>
      <c r="U10" s="343"/>
      <c r="V10" s="341"/>
      <c r="W10" s="266"/>
      <c r="X10" s="266"/>
      <c r="Y10" s="342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48" ht="24.4" customHeight="1">
      <c r="A11" s="287" t="s">
        <v>30</v>
      </c>
      <c r="B11" s="350">
        <v>217</v>
      </c>
      <c r="C11" s="350">
        <v>168</v>
      </c>
      <c r="D11" s="351">
        <v>10019</v>
      </c>
      <c r="E11" s="351">
        <v>48</v>
      </c>
      <c r="F11" s="351">
        <v>30</v>
      </c>
      <c r="G11" s="351">
        <v>224</v>
      </c>
      <c r="H11" s="351">
        <v>120</v>
      </c>
      <c r="I11" s="351">
        <v>3177</v>
      </c>
      <c r="J11" s="351">
        <v>1129</v>
      </c>
      <c r="K11" s="351">
        <v>1339</v>
      </c>
      <c r="L11" s="351">
        <v>3165</v>
      </c>
      <c r="M11" s="351">
        <v>319</v>
      </c>
      <c r="N11" s="351">
        <v>472</v>
      </c>
      <c r="O11" s="351">
        <v>48</v>
      </c>
      <c r="P11" s="352">
        <v>43</v>
      </c>
      <c r="Q11" s="353">
        <v>25025842</v>
      </c>
      <c r="R11" s="354">
        <v>23886226</v>
      </c>
      <c r="S11" s="355">
        <v>280556</v>
      </c>
      <c r="T11" s="356">
        <v>859060</v>
      </c>
      <c r="U11" s="357">
        <v>3333772</v>
      </c>
      <c r="V11" s="354">
        <v>12329926</v>
      </c>
      <c r="W11" s="358">
        <v>24131023</v>
      </c>
      <c r="X11" s="358">
        <v>11829817</v>
      </c>
      <c r="Y11" s="359">
        <v>11208447</v>
      </c>
      <c r="Z11" s="27"/>
      <c r="AA11" s="27"/>
      <c r="AB11" s="471"/>
      <c r="AC11" s="472"/>
      <c r="AD11" s="27"/>
      <c r="AE11" s="27"/>
      <c r="AF11" s="27"/>
      <c r="AG11" s="27"/>
      <c r="AH11" s="27"/>
      <c r="AI11" s="27"/>
      <c r="AJ11" s="27"/>
      <c r="AK11" s="27"/>
      <c r="AL11" s="27"/>
    </row>
    <row r="12" spans="1:48" ht="24.4" customHeight="1">
      <c r="A12" s="287" t="s">
        <v>31</v>
      </c>
      <c r="B12" s="350">
        <v>36</v>
      </c>
      <c r="C12" s="350">
        <v>35</v>
      </c>
      <c r="D12" s="351">
        <v>553</v>
      </c>
      <c r="E12" s="351">
        <v>1</v>
      </c>
      <c r="F12" s="360">
        <v>0</v>
      </c>
      <c r="G12" s="360">
        <v>44</v>
      </c>
      <c r="H12" s="360">
        <v>29</v>
      </c>
      <c r="I12" s="351">
        <v>221</v>
      </c>
      <c r="J12" s="351">
        <v>63</v>
      </c>
      <c r="K12" s="351">
        <v>47</v>
      </c>
      <c r="L12" s="351">
        <v>143</v>
      </c>
      <c r="M12" s="351">
        <v>1</v>
      </c>
      <c r="N12" s="351">
        <v>4</v>
      </c>
      <c r="O12" s="351">
        <v>28</v>
      </c>
      <c r="P12" s="352">
        <v>18</v>
      </c>
      <c r="Q12" s="353">
        <v>1076034</v>
      </c>
      <c r="R12" s="354">
        <v>1017394</v>
      </c>
      <c r="S12" s="355">
        <v>5619</v>
      </c>
      <c r="T12" s="356">
        <v>53021</v>
      </c>
      <c r="U12" s="357">
        <v>196020</v>
      </c>
      <c r="V12" s="354">
        <v>471481</v>
      </c>
      <c r="W12" s="358">
        <v>1022112</v>
      </c>
      <c r="X12" s="358">
        <v>481055</v>
      </c>
      <c r="Y12" s="359">
        <v>471613</v>
      </c>
      <c r="Z12" s="27"/>
      <c r="AA12" s="27"/>
      <c r="AB12" s="471"/>
      <c r="AC12" s="472"/>
      <c r="AD12" s="27"/>
      <c r="AE12" s="27"/>
      <c r="AF12" s="27"/>
      <c r="AG12" s="27"/>
      <c r="AH12" s="27"/>
      <c r="AI12" s="27"/>
      <c r="AJ12" s="27"/>
      <c r="AK12" s="27"/>
      <c r="AL12" s="27"/>
    </row>
    <row r="13" spans="1:48" ht="24.4" customHeight="1">
      <c r="A13" s="287" t="s">
        <v>32</v>
      </c>
      <c r="B13" s="350">
        <v>279</v>
      </c>
      <c r="C13" s="350">
        <v>183</v>
      </c>
      <c r="D13" s="351">
        <v>5265</v>
      </c>
      <c r="E13" s="351">
        <v>107</v>
      </c>
      <c r="F13" s="351">
        <v>67</v>
      </c>
      <c r="G13" s="351">
        <v>238</v>
      </c>
      <c r="H13" s="351">
        <v>142</v>
      </c>
      <c r="I13" s="351">
        <v>1277</v>
      </c>
      <c r="J13" s="351">
        <v>971</v>
      </c>
      <c r="K13" s="351">
        <v>354</v>
      </c>
      <c r="L13" s="351">
        <v>2083</v>
      </c>
      <c r="M13" s="351">
        <v>24</v>
      </c>
      <c r="N13" s="351">
        <v>4</v>
      </c>
      <c r="O13" s="351">
        <v>10</v>
      </c>
      <c r="P13" s="352">
        <v>18</v>
      </c>
      <c r="Q13" s="353">
        <v>6883374</v>
      </c>
      <c r="R13" s="354">
        <v>5705867</v>
      </c>
      <c r="S13" s="355">
        <v>795009</v>
      </c>
      <c r="T13" s="356">
        <v>382498</v>
      </c>
      <c r="U13" s="357">
        <v>1322821</v>
      </c>
      <c r="V13" s="354">
        <v>4049949</v>
      </c>
      <c r="W13" s="358">
        <v>6445734</v>
      </c>
      <c r="X13" s="358">
        <v>2633262</v>
      </c>
      <c r="Y13" s="359">
        <v>2465165</v>
      </c>
      <c r="Z13" s="27"/>
      <c r="AA13" s="27"/>
      <c r="AB13" s="471"/>
      <c r="AC13" s="472"/>
      <c r="AD13" s="27"/>
      <c r="AE13" s="27"/>
      <c r="AF13" s="27"/>
      <c r="AG13" s="27"/>
      <c r="AH13" s="27"/>
      <c r="AI13" s="27"/>
      <c r="AJ13" s="27"/>
      <c r="AK13" s="27"/>
      <c r="AL13" s="27"/>
    </row>
    <row r="14" spans="1:48" ht="24.4" customHeight="1">
      <c r="A14" s="287" t="s">
        <v>33</v>
      </c>
      <c r="B14" s="350">
        <v>130</v>
      </c>
      <c r="C14" s="350">
        <v>84</v>
      </c>
      <c r="D14" s="351">
        <v>1786</v>
      </c>
      <c r="E14" s="351">
        <v>53</v>
      </c>
      <c r="F14" s="351">
        <v>17</v>
      </c>
      <c r="G14" s="351">
        <v>113</v>
      </c>
      <c r="H14" s="351">
        <v>57</v>
      </c>
      <c r="I14" s="351">
        <v>977</v>
      </c>
      <c r="J14" s="351">
        <v>167</v>
      </c>
      <c r="K14" s="351">
        <v>182</v>
      </c>
      <c r="L14" s="351">
        <v>187</v>
      </c>
      <c r="M14" s="351">
        <v>19</v>
      </c>
      <c r="N14" s="351">
        <v>15</v>
      </c>
      <c r="O14" s="351">
        <v>21</v>
      </c>
      <c r="P14" s="352">
        <v>2</v>
      </c>
      <c r="Q14" s="353">
        <v>4016267</v>
      </c>
      <c r="R14" s="354">
        <v>3768645</v>
      </c>
      <c r="S14" s="355">
        <v>95950</v>
      </c>
      <c r="T14" s="356">
        <v>151672</v>
      </c>
      <c r="U14" s="357">
        <v>548371</v>
      </c>
      <c r="V14" s="354">
        <v>2597954</v>
      </c>
      <c r="W14" s="358">
        <v>3845946</v>
      </c>
      <c r="X14" s="358">
        <v>1323658</v>
      </c>
      <c r="Y14" s="359">
        <v>1271050</v>
      </c>
      <c r="Z14" s="27"/>
      <c r="AA14" s="27"/>
      <c r="AB14" s="471"/>
      <c r="AC14" s="472"/>
      <c r="AD14" s="27"/>
      <c r="AE14" s="27"/>
      <c r="AF14" s="27"/>
      <c r="AG14" s="27"/>
      <c r="AH14" s="27"/>
      <c r="AI14" s="27"/>
      <c r="AJ14" s="27"/>
      <c r="AK14" s="27"/>
      <c r="AL14" s="27"/>
    </row>
    <row r="15" spans="1:48" ht="24.4" customHeight="1">
      <c r="A15" s="287" t="s">
        <v>34</v>
      </c>
      <c r="B15" s="350">
        <v>45</v>
      </c>
      <c r="C15" s="350">
        <v>38</v>
      </c>
      <c r="D15" s="351">
        <v>1211</v>
      </c>
      <c r="E15" s="351">
        <v>9</v>
      </c>
      <c r="F15" s="351">
        <v>5</v>
      </c>
      <c r="G15" s="351">
        <v>61</v>
      </c>
      <c r="H15" s="351">
        <v>22</v>
      </c>
      <c r="I15" s="351">
        <v>647</v>
      </c>
      <c r="J15" s="351">
        <v>110</v>
      </c>
      <c r="K15" s="351">
        <v>109</v>
      </c>
      <c r="L15" s="351">
        <v>138</v>
      </c>
      <c r="M15" s="351">
        <v>92</v>
      </c>
      <c r="N15" s="351">
        <v>18</v>
      </c>
      <c r="O15" s="361">
        <v>0</v>
      </c>
      <c r="P15" s="362">
        <v>0</v>
      </c>
      <c r="Q15" s="353">
        <v>2895337</v>
      </c>
      <c r="R15" s="354">
        <v>2769365</v>
      </c>
      <c r="S15" s="355">
        <v>32582</v>
      </c>
      <c r="T15" s="356">
        <v>93390</v>
      </c>
      <c r="U15" s="357">
        <v>450520</v>
      </c>
      <c r="V15" s="354">
        <v>1840484</v>
      </c>
      <c r="W15" s="358">
        <v>2793836</v>
      </c>
      <c r="X15" s="358">
        <v>978043</v>
      </c>
      <c r="Y15" s="359">
        <v>918068</v>
      </c>
      <c r="Z15" s="27"/>
      <c r="AA15" s="27"/>
      <c r="AB15" s="471"/>
      <c r="AC15" s="472"/>
      <c r="AD15" s="27"/>
      <c r="AE15" s="27"/>
      <c r="AF15" s="27"/>
      <c r="AG15" s="27"/>
      <c r="AH15" s="27"/>
      <c r="AI15" s="27"/>
      <c r="AJ15" s="27"/>
      <c r="AK15" s="27"/>
      <c r="AL15" s="27"/>
    </row>
    <row r="16" spans="1:48" ht="24.4" customHeight="1">
      <c r="A16" s="316" t="s">
        <v>35</v>
      </c>
      <c r="B16" s="350">
        <v>67</v>
      </c>
      <c r="C16" s="350">
        <v>55</v>
      </c>
      <c r="D16" s="351">
        <v>2271</v>
      </c>
      <c r="E16" s="351">
        <v>13</v>
      </c>
      <c r="F16" s="351">
        <v>5</v>
      </c>
      <c r="G16" s="351">
        <v>53</v>
      </c>
      <c r="H16" s="351">
        <v>32</v>
      </c>
      <c r="I16" s="351">
        <v>1223</v>
      </c>
      <c r="J16" s="351">
        <v>326</v>
      </c>
      <c r="K16" s="351">
        <v>146</v>
      </c>
      <c r="L16" s="351">
        <v>430</v>
      </c>
      <c r="M16" s="351">
        <v>30</v>
      </c>
      <c r="N16" s="351">
        <v>19</v>
      </c>
      <c r="O16" s="351">
        <v>8</v>
      </c>
      <c r="P16" s="352">
        <v>61</v>
      </c>
      <c r="Q16" s="353">
        <v>6114581</v>
      </c>
      <c r="R16" s="354">
        <v>5553369</v>
      </c>
      <c r="S16" s="355">
        <v>98101</v>
      </c>
      <c r="T16" s="356">
        <v>463111</v>
      </c>
      <c r="U16" s="357">
        <v>789456</v>
      </c>
      <c r="V16" s="354">
        <v>3882719</v>
      </c>
      <c r="W16" s="358">
        <v>5668077</v>
      </c>
      <c r="X16" s="358">
        <v>2079975</v>
      </c>
      <c r="Y16" s="359">
        <v>1986670</v>
      </c>
      <c r="Z16" s="27"/>
      <c r="AA16" s="27"/>
      <c r="AB16" s="471"/>
      <c r="AC16" s="472"/>
      <c r="AD16" s="27"/>
      <c r="AE16" s="27"/>
      <c r="AF16" s="27"/>
      <c r="AG16" s="27"/>
      <c r="AH16" s="27"/>
      <c r="AI16" s="27"/>
      <c r="AJ16" s="27"/>
      <c r="AK16" s="27"/>
      <c r="AL16" s="27"/>
    </row>
    <row r="17" spans="1:38" ht="24.4" customHeight="1">
      <c r="A17" s="287" t="s">
        <v>36</v>
      </c>
      <c r="B17" s="350">
        <v>75</v>
      </c>
      <c r="C17" s="350">
        <v>64</v>
      </c>
      <c r="D17" s="351">
        <v>3044</v>
      </c>
      <c r="E17" s="351">
        <v>12</v>
      </c>
      <c r="F17" s="351">
        <v>4</v>
      </c>
      <c r="G17" s="351">
        <v>113</v>
      </c>
      <c r="H17" s="351">
        <v>58</v>
      </c>
      <c r="I17" s="351">
        <v>1708</v>
      </c>
      <c r="J17" s="351">
        <v>389</v>
      </c>
      <c r="K17" s="351">
        <v>174</v>
      </c>
      <c r="L17" s="351">
        <v>469</v>
      </c>
      <c r="M17" s="351">
        <v>87</v>
      </c>
      <c r="N17" s="351">
        <v>36</v>
      </c>
      <c r="O17" s="351">
        <v>13</v>
      </c>
      <c r="P17" s="352">
        <v>21</v>
      </c>
      <c r="Q17" s="353">
        <v>7012426</v>
      </c>
      <c r="R17" s="354">
        <v>6371688</v>
      </c>
      <c r="S17" s="355">
        <v>476091</v>
      </c>
      <c r="T17" s="356">
        <v>164647</v>
      </c>
      <c r="U17" s="357">
        <v>1362678</v>
      </c>
      <c r="V17" s="354">
        <v>3378129</v>
      </c>
      <c r="W17" s="358">
        <v>6856863</v>
      </c>
      <c r="X17" s="358">
        <v>3381791</v>
      </c>
      <c r="Y17" s="359">
        <v>3234057</v>
      </c>
      <c r="Z17" s="27"/>
      <c r="AA17" s="27"/>
      <c r="AB17" s="471"/>
      <c r="AC17" s="472"/>
      <c r="AD17" s="27"/>
      <c r="AE17" s="27"/>
      <c r="AF17" s="27"/>
      <c r="AG17" s="27"/>
      <c r="AH17" s="27"/>
      <c r="AI17" s="27"/>
      <c r="AJ17" s="27"/>
      <c r="AK17" s="27"/>
      <c r="AL17" s="27"/>
    </row>
    <row r="18" spans="1:38" ht="24.4" customHeight="1">
      <c r="A18" s="287" t="s">
        <v>37</v>
      </c>
      <c r="B18" s="350">
        <v>72</v>
      </c>
      <c r="C18" s="350">
        <v>71</v>
      </c>
      <c r="D18" s="351">
        <v>3498</v>
      </c>
      <c r="E18" s="351">
        <v>1</v>
      </c>
      <c r="F18" s="361">
        <v>0</v>
      </c>
      <c r="G18" s="361">
        <v>94</v>
      </c>
      <c r="H18" s="361">
        <v>43</v>
      </c>
      <c r="I18" s="351">
        <v>1829</v>
      </c>
      <c r="J18" s="351">
        <v>938</v>
      </c>
      <c r="K18" s="351">
        <v>91</v>
      </c>
      <c r="L18" s="351">
        <v>410</v>
      </c>
      <c r="M18" s="351">
        <v>50</v>
      </c>
      <c r="N18" s="351">
        <v>52</v>
      </c>
      <c r="O18" s="351">
        <v>7</v>
      </c>
      <c r="P18" s="352">
        <v>7</v>
      </c>
      <c r="Q18" s="353">
        <v>11850191</v>
      </c>
      <c r="R18" s="354">
        <v>10323830</v>
      </c>
      <c r="S18" s="355">
        <v>769929</v>
      </c>
      <c r="T18" s="356">
        <v>756432</v>
      </c>
      <c r="U18" s="357">
        <v>1462500</v>
      </c>
      <c r="V18" s="354">
        <v>7235409</v>
      </c>
      <c r="W18" s="358">
        <v>11115046</v>
      </c>
      <c r="X18" s="358">
        <v>4375739</v>
      </c>
      <c r="Y18" s="359">
        <v>4002978</v>
      </c>
      <c r="Z18" s="27"/>
      <c r="AA18" s="27"/>
      <c r="AB18" s="471"/>
      <c r="AC18" s="472"/>
      <c r="AD18" s="27"/>
      <c r="AE18" s="27"/>
      <c r="AF18" s="27"/>
      <c r="AG18" s="27"/>
      <c r="AH18" s="27"/>
      <c r="AI18" s="27"/>
      <c r="AJ18" s="27"/>
      <c r="AK18" s="27"/>
      <c r="AL18" s="27"/>
    </row>
    <row r="19" spans="1:38" ht="24.4" customHeight="1">
      <c r="A19" s="287" t="s">
        <v>38</v>
      </c>
      <c r="B19" s="350">
        <v>6</v>
      </c>
      <c r="C19" s="350">
        <v>6</v>
      </c>
      <c r="D19" s="351">
        <v>125</v>
      </c>
      <c r="E19" s="360">
        <v>0</v>
      </c>
      <c r="F19" s="360">
        <v>0</v>
      </c>
      <c r="G19" s="360">
        <v>3</v>
      </c>
      <c r="H19" s="360">
        <v>0</v>
      </c>
      <c r="I19" s="351">
        <v>65</v>
      </c>
      <c r="J19" s="351">
        <v>8</v>
      </c>
      <c r="K19" s="351">
        <v>23</v>
      </c>
      <c r="L19" s="351">
        <v>12</v>
      </c>
      <c r="M19" s="351">
        <v>14</v>
      </c>
      <c r="N19" s="351">
        <v>0</v>
      </c>
      <c r="O19" s="360">
        <v>0</v>
      </c>
      <c r="P19" s="362">
        <v>0</v>
      </c>
      <c r="Q19" s="353">
        <v>1016202</v>
      </c>
      <c r="R19" s="354">
        <v>974509</v>
      </c>
      <c r="S19" s="360">
        <v>0</v>
      </c>
      <c r="T19" s="356">
        <v>41693</v>
      </c>
      <c r="U19" s="357">
        <v>52309</v>
      </c>
      <c r="V19" s="354">
        <v>813337</v>
      </c>
      <c r="W19" s="358">
        <v>972067</v>
      </c>
      <c r="X19" s="358">
        <v>191980</v>
      </c>
      <c r="Y19" s="359">
        <v>182692</v>
      </c>
      <c r="Z19" s="27"/>
      <c r="AA19" s="27"/>
      <c r="AB19" s="471"/>
      <c r="AC19" s="472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8" ht="24.4" customHeight="1">
      <c r="A20" s="287" t="s">
        <v>39</v>
      </c>
      <c r="B20" s="350">
        <v>249</v>
      </c>
      <c r="C20" s="350">
        <v>185</v>
      </c>
      <c r="D20" s="351">
        <v>6512</v>
      </c>
      <c r="E20" s="351">
        <v>67</v>
      </c>
      <c r="F20" s="351">
        <v>33</v>
      </c>
      <c r="G20" s="351">
        <v>231</v>
      </c>
      <c r="H20" s="351">
        <v>121</v>
      </c>
      <c r="I20" s="351">
        <v>3077</v>
      </c>
      <c r="J20" s="351">
        <v>712</v>
      </c>
      <c r="K20" s="351">
        <v>614</v>
      </c>
      <c r="L20" s="351">
        <v>1256</v>
      </c>
      <c r="M20" s="351">
        <v>213</v>
      </c>
      <c r="N20" s="351">
        <v>207</v>
      </c>
      <c r="O20" s="351">
        <v>28</v>
      </c>
      <c r="P20" s="352">
        <v>16</v>
      </c>
      <c r="Q20" s="353">
        <v>15103685</v>
      </c>
      <c r="R20" s="354">
        <v>13465625</v>
      </c>
      <c r="S20" s="355">
        <v>1274907</v>
      </c>
      <c r="T20" s="356">
        <v>363153</v>
      </c>
      <c r="U20" s="357">
        <v>2180476</v>
      </c>
      <c r="V20" s="354">
        <v>8790697</v>
      </c>
      <c r="W20" s="358">
        <v>14682418</v>
      </c>
      <c r="X20" s="358">
        <v>5894193</v>
      </c>
      <c r="Y20" s="359">
        <v>5474709</v>
      </c>
      <c r="Z20" s="27"/>
      <c r="AA20" s="27"/>
      <c r="AB20" s="471"/>
      <c r="AC20" s="472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ht="24.4" customHeight="1">
      <c r="A21" s="287" t="s">
        <v>40</v>
      </c>
      <c r="B21" s="350">
        <v>41</v>
      </c>
      <c r="C21" s="350">
        <v>34</v>
      </c>
      <c r="D21" s="351">
        <v>2528</v>
      </c>
      <c r="E21" s="351">
        <v>9</v>
      </c>
      <c r="F21" s="351">
        <v>7</v>
      </c>
      <c r="G21" s="351">
        <v>42</v>
      </c>
      <c r="H21" s="351">
        <v>11</v>
      </c>
      <c r="I21" s="351">
        <v>1546</v>
      </c>
      <c r="J21" s="351">
        <v>286</v>
      </c>
      <c r="K21" s="351">
        <v>129</v>
      </c>
      <c r="L21" s="351">
        <v>354</v>
      </c>
      <c r="M21" s="351">
        <v>79</v>
      </c>
      <c r="N21" s="351">
        <v>68</v>
      </c>
      <c r="O21" s="351">
        <v>1</v>
      </c>
      <c r="P21" s="362">
        <v>4</v>
      </c>
      <c r="Q21" s="353">
        <v>6270692</v>
      </c>
      <c r="R21" s="354">
        <v>5237912</v>
      </c>
      <c r="S21" s="355">
        <v>50926</v>
      </c>
      <c r="T21" s="356">
        <v>981854</v>
      </c>
      <c r="U21" s="357">
        <v>1303040</v>
      </c>
      <c r="V21" s="354">
        <v>3113165</v>
      </c>
      <c r="W21" s="358">
        <v>5153933</v>
      </c>
      <c r="X21" s="358">
        <v>2957942</v>
      </c>
      <c r="Y21" s="359">
        <v>2721061</v>
      </c>
      <c r="Z21" s="27"/>
      <c r="AA21" s="27"/>
      <c r="AB21" s="471"/>
      <c r="AC21" s="472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8" ht="24.4" customHeight="1">
      <c r="A22" s="316" t="s">
        <v>41</v>
      </c>
      <c r="B22" s="350">
        <v>19</v>
      </c>
      <c r="C22" s="350">
        <v>12</v>
      </c>
      <c r="D22" s="351">
        <v>328</v>
      </c>
      <c r="E22" s="351">
        <v>8</v>
      </c>
      <c r="F22" s="351">
        <v>3</v>
      </c>
      <c r="G22" s="351">
        <v>19</v>
      </c>
      <c r="H22" s="351">
        <v>7</v>
      </c>
      <c r="I22" s="351">
        <v>147</v>
      </c>
      <c r="J22" s="351">
        <v>62</v>
      </c>
      <c r="K22" s="351">
        <v>15</v>
      </c>
      <c r="L22" s="351">
        <v>68</v>
      </c>
      <c r="M22" s="360">
        <v>0</v>
      </c>
      <c r="N22" s="360">
        <v>0</v>
      </c>
      <c r="O22" s="351">
        <v>1</v>
      </c>
      <c r="P22" s="362">
        <v>3</v>
      </c>
      <c r="Q22" s="353">
        <v>631193</v>
      </c>
      <c r="R22" s="354">
        <v>501620</v>
      </c>
      <c r="S22" s="355" t="s">
        <v>2784</v>
      </c>
      <c r="T22" s="356" t="s">
        <v>2785</v>
      </c>
      <c r="U22" s="357">
        <v>109574</v>
      </c>
      <c r="V22" s="354">
        <v>373232</v>
      </c>
      <c r="W22" s="358">
        <v>489421</v>
      </c>
      <c r="X22" s="358">
        <v>239949</v>
      </c>
      <c r="Y22" s="359">
        <v>218918</v>
      </c>
      <c r="Z22" s="27"/>
      <c r="AA22" s="27"/>
      <c r="AB22" s="471"/>
      <c r="AC22" s="472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8" ht="24.4" customHeight="1">
      <c r="A23" s="287" t="s">
        <v>42</v>
      </c>
      <c r="B23" s="350">
        <v>80</v>
      </c>
      <c r="C23" s="350">
        <v>71</v>
      </c>
      <c r="D23" s="351">
        <v>1331</v>
      </c>
      <c r="E23" s="351">
        <v>9</v>
      </c>
      <c r="F23" s="351">
        <v>1</v>
      </c>
      <c r="G23" s="351">
        <v>98</v>
      </c>
      <c r="H23" s="351">
        <v>34</v>
      </c>
      <c r="I23" s="351">
        <v>714</v>
      </c>
      <c r="J23" s="351">
        <v>162</v>
      </c>
      <c r="K23" s="351">
        <v>96</v>
      </c>
      <c r="L23" s="351">
        <v>157</v>
      </c>
      <c r="M23" s="351">
        <v>36</v>
      </c>
      <c r="N23" s="351">
        <v>29</v>
      </c>
      <c r="O23" s="351">
        <v>59</v>
      </c>
      <c r="P23" s="352">
        <v>14</v>
      </c>
      <c r="Q23" s="353">
        <v>3137364</v>
      </c>
      <c r="R23" s="354">
        <v>2381364</v>
      </c>
      <c r="S23" s="355">
        <v>88610</v>
      </c>
      <c r="T23" s="356">
        <v>667390</v>
      </c>
      <c r="U23" s="357">
        <v>500964</v>
      </c>
      <c r="V23" s="354">
        <v>1697201</v>
      </c>
      <c r="W23" s="358">
        <v>2464275</v>
      </c>
      <c r="X23" s="358">
        <v>1337627</v>
      </c>
      <c r="Y23" s="359">
        <v>1303841</v>
      </c>
      <c r="Z23" s="27"/>
      <c r="AA23" s="27"/>
      <c r="AB23" s="471"/>
      <c r="AC23" s="472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ht="24.4" customHeight="1">
      <c r="A24" s="287" t="s">
        <v>43</v>
      </c>
      <c r="B24" s="350">
        <v>26</v>
      </c>
      <c r="C24" s="350">
        <v>25</v>
      </c>
      <c r="D24" s="351">
        <v>684</v>
      </c>
      <c r="E24" s="351">
        <v>1</v>
      </c>
      <c r="F24" s="361">
        <v>0</v>
      </c>
      <c r="G24" s="361">
        <v>25</v>
      </c>
      <c r="H24" s="361">
        <v>13</v>
      </c>
      <c r="I24" s="351">
        <v>512</v>
      </c>
      <c r="J24" s="351">
        <v>66</v>
      </c>
      <c r="K24" s="351">
        <v>31</v>
      </c>
      <c r="L24" s="351">
        <v>31</v>
      </c>
      <c r="M24" s="351">
        <v>2</v>
      </c>
      <c r="N24" s="360">
        <v>3</v>
      </c>
      <c r="O24" s="351">
        <v>39</v>
      </c>
      <c r="P24" s="362">
        <v>6</v>
      </c>
      <c r="Q24" s="353">
        <v>3183858</v>
      </c>
      <c r="R24" s="354">
        <v>2947258</v>
      </c>
      <c r="S24" s="355">
        <v>128618</v>
      </c>
      <c r="T24" s="356">
        <v>107982</v>
      </c>
      <c r="U24" s="357">
        <v>281812</v>
      </c>
      <c r="V24" s="354">
        <v>2194798</v>
      </c>
      <c r="W24" s="358">
        <v>3121818</v>
      </c>
      <c r="X24" s="358">
        <v>915023</v>
      </c>
      <c r="Y24" s="359">
        <v>931406</v>
      </c>
      <c r="Z24" s="27"/>
      <c r="AA24" s="27"/>
      <c r="AB24" s="471"/>
      <c r="AC24" s="472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ht="24.4" customHeight="1">
      <c r="A25" s="287" t="s">
        <v>44</v>
      </c>
      <c r="B25" s="350">
        <v>19</v>
      </c>
      <c r="C25" s="350">
        <v>17</v>
      </c>
      <c r="D25" s="351">
        <v>635</v>
      </c>
      <c r="E25" s="351">
        <v>2</v>
      </c>
      <c r="F25" s="360">
        <v>1</v>
      </c>
      <c r="G25" s="360">
        <v>20</v>
      </c>
      <c r="H25" s="360">
        <v>16</v>
      </c>
      <c r="I25" s="351">
        <v>472</v>
      </c>
      <c r="J25" s="351">
        <v>46</v>
      </c>
      <c r="K25" s="351">
        <v>35</v>
      </c>
      <c r="L25" s="351">
        <v>39</v>
      </c>
      <c r="M25" s="351">
        <v>3</v>
      </c>
      <c r="N25" s="351">
        <v>2</v>
      </c>
      <c r="O25" s="360">
        <v>0</v>
      </c>
      <c r="P25" s="362">
        <v>0</v>
      </c>
      <c r="Q25" s="353">
        <v>2714381</v>
      </c>
      <c r="R25" s="354">
        <v>2411143</v>
      </c>
      <c r="S25" s="355">
        <v>102295</v>
      </c>
      <c r="T25" s="356">
        <v>200943</v>
      </c>
      <c r="U25" s="357">
        <v>335923</v>
      </c>
      <c r="V25" s="354">
        <v>1414046</v>
      </c>
      <c r="W25" s="358">
        <v>2486162</v>
      </c>
      <c r="X25" s="358">
        <v>1216958</v>
      </c>
      <c r="Y25" s="359">
        <v>1117701</v>
      </c>
      <c r="Z25" s="27"/>
      <c r="AA25" s="27"/>
      <c r="AB25" s="471"/>
      <c r="AC25" s="472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ht="24.4" customHeight="1">
      <c r="A26" s="287" t="s">
        <v>45</v>
      </c>
      <c r="B26" s="350">
        <v>196</v>
      </c>
      <c r="C26" s="350">
        <v>175</v>
      </c>
      <c r="D26" s="351">
        <v>4288</v>
      </c>
      <c r="E26" s="351">
        <v>25</v>
      </c>
      <c r="F26" s="351">
        <v>10</v>
      </c>
      <c r="G26" s="351">
        <v>213</v>
      </c>
      <c r="H26" s="351">
        <v>87</v>
      </c>
      <c r="I26" s="351">
        <v>2530</v>
      </c>
      <c r="J26" s="351">
        <v>415</v>
      </c>
      <c r="K26" s="351">
        <v>382</v>
      </c>
      <c r="L26" s="351">
        <v>427</v>
      </c>
      <c r="M26" s="351">
        <v>134</v>
      </c>
      <c r="N26" s="351">
        <v>96</v>
      </c>
      <c r="O26" s="351">
        <v>19</v>
      </c>
      <c r="P26" s="352">
        <v>10</v>
      </c>
      <c r="Q26" s="353">
        <v>12833995</v>
      </c>
      <c r="R26" s="354">
        <v>11520663</v>
      </c>
      <c r="S26" s="355">
        <v>1162065</v>
      </c>
      <c r="T26" s="356">
        <v>151267</v>
      </c>
      <c r="U26" s="357">
        <v>1678146</v>
      </c>
      <c r="V26" s="354">
        <v>7003321</v>
      </c>
      <c r="W26" s="358">
        <v>12785619</v>
      </c>
      <c r="X26" s="358">
        <v>5419966</v>
      </c>
      <c r="Y26" s="359">
        <v>5241129</v>
      </c>
      <c r="Z26" s="27"/>
      <c r="AA26" s="27"/>
      <c r="AB26" s="471"/>
      <c r="AC26" s="472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ht="24.4" customHeight="1">
      <c r="A27" s="287" t="s">
        <v>46</v>
      </c>
      <c r="B27" s="350">
        <v>54</v>
      </c>
      <c r="C27" s="350">
        <v>52</v>
      </c>
      <c r="D27" s="351">
        <v>2018</v>
      </c>
      <c r="E27" s="351">
        <v>2</v>
      </c>
      <c r="F27" s="361">
        <v>0</v>
      </c>
      <c r="G27" s="361">
        <v>70</v>
      </c>
      <c r="H27" s="361">
        <v>19</v>
      </c>
      <c r="I27" s="351">
        <v>1437</v>
      </c>
      <c r="J27" s="351">
        <v>251</v>
      </c>
      <c r="K27" s="351">
        <v>115</v>
      </c>
      <c r="L27" s="351">
        <v>70</v>
      </c>
      <c r="M27" s="351">
        <v>50</v>
      </c>
      <c r="N27" s="351">
        <v>22</v>
      </c>
      <c r="O27" s="360">
        <v>0</v>
      </c>
      <c r="P27" s="362">
        <v>0</v>
      </c>
      <c r="Q27" s="353">
        <v>5852344</v>
      </c>
      <c r="R27" s="354">
        <v>4763869</v>
      </c>
      <c r="S27" s="355">
        <v>220570</v>
      </c>
      <c r="T27" s="356">
        <v>867905</v>
      </c>
      <c r="U27" s="357">
        <v>857737</v>
      </c>
      <c r="V27" s="354">
        <v>3009697</v>
      </c>
      <c r="W27" s="358">
        <v>4947846</v>
      </c>
      <c r="X27" s="358">
        <v>2672834</v>
      </c>
      <c r="Y27" s="359">
        <v>2552228</v>
      </c>
      <c r="Z27" s="27"/>
      <c r="AA27" s="27"/>
      <c r="AB27" s="471"/>
      <c r="AC27" s="472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ht="24.4" customHeight="1">
      <c r="A28" s="287" t="s">
        <v>47</v>
      </c>
      <c r="B28" s="350">
        <v>107</v>
      </c>
      <c r="C28" s="350">
        <v>100</v>
      </c>
      <c r="D28" s="351">
        <v>4575</v>
      </c>
      <c r="E28" s="351">
        <v>5</v>
      </c>
      <c r="F28" s="351">
        <v>4</v>
      </c>
      <c r="G28" s="351">
        <v>154</v>
      </c>
      <c r="H28" s="351">
        <v>57</v>
      </c>
      <c r="I28" s="351">
        <v>3269</v>
      </c>
      <c r="J28" s="351">
        <v>356</v>
      </c>
      <c r="K28" s="351">
        <v>304</v>
      </c>
      <c r="L28" s="351">
        <v>278</v>
      </c>
      <c r="M28" s="351">
        <v>96</v>
      </c>
      <c r="N28" s="351">
        <v>69</v>
      </c>
      <c r="O28" s="351">
        <v>2</v>
      </c>
      <c r="P28" s="352">
        <v>3</v>
      </c>
      <c r="Q28" s="353">
        <v>12599978</v>
      </c>
      <c r="R28" s="354">
        <v>11316575</v>
      </c>
      <c r="S28" s="355">
        <v>417403</v>
      </c>
      <c r="T28" s="356">
        <v>866000</v>
      </c>
      <c r="U28" s="357">
        <v>2347163</v>
      </c>
      <c r="V28" s="354">
        <v>7129631</v>
      </c>
      <c r="W28" s="358">
        <v>11887641</v>
      </c>
      <c r="X28" s="358">
        <v>5334597</v>
      </c>
      <c r="Y28" s="359">
        <v>5132477</v>
      </c>
      <c r="Z28" s="27"/>
      <c r="AA28" s="27"/>
      <c r="AB28" s="471"/>
      <c r="AC28" s="472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ht="24.4" customHeight="1">
      <c r="A29" s="287" t="s">
        <v>48</v>
      </c>
      <c r="B29" s="350">
        <v>18</v>
      </c>
      <c r="C29" s="350">
        <v>16</v>
      </c>
      <c r="D29" s="351">
        <v>2667</v>
      </c>
      <c r="E29" s="351">
        <v>2</v>
      </c>
      <c r="F29" s="351">
        <v>1</v>
      </c>
      <c r="G29" s="351">
        <v>18</v>
      </c>
      <c r="H29" s="351">
        <v>9</v>
      </c>
      <c r="I29" s="351">
        <v>2077</v>
      </c>
      <c r="J29" s="351">
        <v>306</v>
      </c>
      <c r="K29" s="351">
        <v>51</v>
      </c>
      <c r="L29" s="351">
        <v>81</v>
      </c>
      <c r="M29" s="351">
        <v>99</v>
      </c>
      <c r="N29" s="351">
        <v>27</v>
      </c>
      <c r="O29" s="360">
        <v>1</v>
      </c>
      <c r="P29" s="362">
        <v>0</v>
      </c>
      <c r="Q29" s="353">
        <v>16100524</v>
      </c>
      <c r="R29" s="354">
        <v>15485186</v>
      </c>
      <c r="S29" s="355">
        <v>72361</v>
      </c>
      <c r="T29" s="356">
        <v>542977</v>
      </c>
      <c r="U29" s="357">
        <v>1524879</v>
      </c>
      <c r="V29" s="354">
        <v>9931787</v>
      </c>
      <c r="W29" s="358">
        <v>15567963</v>
      </c>
      <c r="X29" s="358">
        <v>5822286</v>
      </c>
      <c r="Y29" s="359">
        <v>5535002</v>
      </c>
      <c r="Z29" s="27"/>
      <c r="AA29" s="27"/>
      <c r="AB29" s="471"/>
      <c r="AC29" s="472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ht="24.4" customHeight="1">
      <c r="A30" s="559" t="s">
        <v>106</v>
      </c>
      <c r="B30" s="350">
        <v>12</v>
      </c>
      <c r="C30" s="350">
        <v>11</v>
      </c>
      <c r="D30" s="351">
        <v>1314</v>
      </c>
      <c r="E30" s="351">
        <v>1</v>
      </c>
      <c r="F30" s="351">
        <v>1</v>
      </c>
      <c r="G30" s="351">
        <v>10</v>
      </c>
      <c r="H30" s="351">
        <v>2</v>
      </c>
      <c r="I30" s="351">
        <v>961</v>
      </c>
      <c r="J30" s="351">
        <v>166</v>
      </c>
      <c r="K30" s="351">
        <v>21</v>
      </c>
      <c r="L30" s="351">
        <v>100</v>
      </c>
      <c r="M30" s="351">
        <v>43</v>
      </c>
      <c r="N30" s="351">
        <v>15</v>
      </c>
      <c r="O30" s="360">
        <v>0</v>
      </c>
      <c r="P30" s="362">
        <v>0</v>
      </c>
      <c r="Q30" s="353">
        <v>1406461</v>
      </c>
      <c r="R30" s="354">
        <v>1156039</v>
      </c>
      <c r="S30" s="355">
        <v>131178</v>
      </c>
      <c r="T30" s="356">
        <v>119244</v>
      </c>
      <c r="U30" s="357">
        <v>811261</v>
      </c>
      <c r="V30" s="354">
        <v>1230418</v>
      </c>
      <c r="W30" s="358">
        <v>1061393</v>
      </c>
      <c r="X30" s="358">
        <v>191988</v>
      </c>
      <c r="Y30" s="359">
        <v>-268552</v>
      </c>
      <c r="Z30" s="27"/>
      <c r="AA30" s="27"/>
      <c r="AB30" s="471"/>
      <c r="AC30" s="472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24.4" customHeight="1">
      <c r="A31" s="287" t="s">
        <v>49</v>
      </c>
      <c r="B31" s="350">
        <v>43</v>
      </c>
      <c r="C31" s="350">
        <v>36</v>
      </c>
      <c r="D31" s="351">
        <v>1495</v>
      </c>
      <c r="E31" s="351">
        <v>6</v>
      </c>
      <c r="F31" s="351">
        <v>3</v>
      </c>
      <c r="G31" s="351">
        <v>34</v>
      </c>
      <c r="H31" s="351">
        <v>7</v>
      </c>
      <c r="I31" s="351">
        <v>926</v>
      </c>
      <c r="J31" s="351">
        <v>139</v>
      </c>
      <c r="K31" s="351">
        <v>113</v>
      </c>
      <c r="L31" s="351">
        <v>223</v>
      </c>
      <c r="M31" s="351">
        <v>44</v>
      </c>
      <c r="N31" s="351">
        <v>12</v>
      </c>
      <c r="O31" s="360">
        <v>0</v>
      </c>
      <c r="P31" s="362">
        <v>6</v>
      </c>
      <c r="Q31" s="353">
        <v>10784475</v>
      </c>
      <c r="R31" s="354">
        <v>8586123</v>
      </c>
      <c r="S31" s="355">
        <v>109033</v>
      </c>
      <c r="T31" s="356">
        <v>2089319</v>
      </c>
      <c r="U31" s="357">
        <v>745281</v>
      </c>
      <c r="V31" s="354">
        <v>8260051</v>
      </c>
      <c r="W31" s="358">
        <v>8910713</v>
      </c>
      <c r="X31" s="358">
        <v>2341252</v>
      </c>
      <c r="Y31" s="359">
        <v>2473068</v>
      </c>
      <c r="Z31" s="27"/>
      <c r="AA31" s="27"/>
      <c r="AB31" s="471"/>
      <c r="AC31" s="472"/>
      <c r="AD31" s="27"/>
      <c r="AE31" s="27"/>
      <c r="AF31" s="27"/>
      <c r="AG31" s="27"/>
      <c r="AH31" s="27"/>
      <c r="AI31" s="27"/>
      <c r="AJ31" s="27"/>
      <c r="AK31" s="27"/>
      <c r="AL31" s="27"/>
    </row>
    <row r="32" spans="1:38" ht="24.4" customHeight="1">
      <c r="A32" s="287" t="s">
        <v>50</v>
      </c>
      <c r="B32" s="350">
        <v>4</v>
      </c>
      <c r="C32" s="350">
        <v>3</v>
      </c>
      <c r="D32" s="351">
        <v>116</v>
      </c>
      <c r="E32" s="360">
        <v>1</v>
      </c>
      <c r="F32" s="360">
        <v>1</v>
      </c>
      <c r="G32" s="360">
        <v>4</v>
      </c>
      <c r="H32" s="360">
        <v>0</v>
      </c>
      <c r="I32" s="351">
        <v>50</v>
      </c>
      <c r="J32" s="351">
        <v>9</v>
      </c>
      <c r="K32" s="351">
        <v>4</v>
      </c>
      <c r="L32" s="351">
        <v>24</v>
      </c>
      <c r="M32" s="351">
        <v>2</v>
      </c>
      <c r="N32" s="351">
        <v>21</v>
      </c>
      <c r="O32" s="360">
        <v>0</v>
      </c>
      <c r="P32" s="362">
        <v>0</v>
      </c>
      <c r="Q32" s="353">
        <v>213623</v>
      </c>
      <c r="R32" s="354">
        <v>207272</v>
      </c>
      <c r="S32" s="360" t="s">
        <v>2785</v>
      </c>
      <c r="T32" s="356" t="s">
        <v>2785</v>
      </c>
      <c r="U32" s="357">
        <v>40556</v>
      </c>
      <c r="V32" s="354">
        <v>91899</v>
      </c>
      <c r="W32" s="358">
        <v>215980</v>
      </c>
      <c r="X32" s="358">
        <v>112399</v>
      </c>
      <c r="Y32" s="359">
        <v>110486</v>
      </c>
      <c r="Z32" s="27"/>
      <c r="AA32" s="27"/>
      <c r="AB32" s="471"/>
      <c r="AC32" s="472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:38" ht="24.4" customHeight="1">
      <c r="A33" s="287" t="s">
        <v>51</v>
      </c>
      <c r="B33" s="350">
        <v>34</v>
      </c>
      <c r="C33" s="350">
        <v>31</v>
      </c>
      <c r="D33" s="351">
        <v>3637</v>
      </c>
      <c r="E33" s="351">
        <v>3</v>
      </c>
      <c r="F33" s="351">
        <v>1</v>
      </c>
      <c r="G33" s="351">
        <v>38</v>
      </c>
      <c r="H33" s="351">
        <v>14</v>
      </c>
      <c r="I33" s="351">
        <v>2608</v>
      </c>
      <c r="J33" s="351">
        <v>243</v>
      </c>
      <c r="K33" s="351">
        <v>314</v>
      </c>
      <c r="L33" s="351">
        <v>154</v>
      </c>
      <c r="M33" s="351">
        <v>198</v>
      </c>
      <c r="N33" s="351">
        <v>67</v>
      </c>
      <c r="O33" s="351">
        <v>41</v>
      </c>
      <c r="P33" s="352">
        <v>31</v>
      </c>
      <c r="Q33" s="353">
        <v>18267813</v>
      </c>
      <c r="R33" s="354">
        <v>18181897</v>
      </c>
      <c r="S33" s="360">
        <v>73284</v>
      </c>
      <c r="T33" s="356">
        <v>12632</v>
      </c>
      <c r="U33" s="357">
        <v>1977868</v>
      </c>
      <c r="V33" s="354">
        <v>12992850</v>
      </c>
      <c r="W33" s="358">
        <v>18218143</v>
      </c>
      <c r="X33" s="358">
        <v>5062217</v>
      </c>
      <c r="Y33" s="359">
        <v>4781558</v>
      </c>
      <c r="Z33" s="27"/>
      <c r="AA33" s="27"/>
      <c r="AB33" s="471"/>
      <c r="AC33" s="472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1:38" ht="24.4" customHeight="1" thickBot="1">
      <c r="A34" s="231" t="s">
        <v>52</v>
      </c>
      <c r="B34" s="328">
        <v>94</v>
      </c>
      <c r="C34" s="328">
        <v>78</v>
      </c>
      <c r="D34" s="329">
        <v>2351</v>
      </c>
      <c r="E34" s="330">
        <v>14</v>
      </c>
      <c r="F34" s="330">
        <v>4</v>
      </c>
      <c r="G34" s="330">
        <v>126</v>
      </c>
      <c r="H34" s="330">
        <v>59</v>
      </c>
      <c r="I34" s="330">
        <v>1055</v>
      </c>
      <c r="J34" s="330">
        <v>341</v>
      </c>
      <c r="K34" s="330">
        <v>200</v>
      </c>
      <c r="L34" s="330">
        <v>493</v>
      </c>
      <c r="M34" s="330">
        <v>51</v>
      </c>
      <c r="N34" s="331">
        <v>30</v>
      </c>
      <c r="O34" s="330">
        <v>7</v>
      </c>
      <c r="P34" s="332">
        <v>6</v>
      </c>
      <c r="Q34" s="333">
        <v>6941739</v>
      </c>
      <c r="R34" s="334">
        <v>5928484</v>
      </c>
      <c r="S34" s="335">
        <v>85002</v>
      </c>
      <c r="T34" s="336">
        <v>928253</v>
      </c>
      <c r="U34" s="337">
        <v>796941</v>
      </c>
      <c r="V34" s="334">
        <v>4490944</v>
      </c>
      <c r="W34" s="338">
        <v>6022745</v>
      </c>
      <c r="X34" s="338">
        <v>2296614</v>
      </c>
      <c r="Y34" s="339">
        <v>2193993</v>
      </c>
      <c r="Z34" s="27"/>
      <c r="AA34" s="27"/>
      <c r="AB34" s="471"/>
      <c r="AC34" s="472"/>
      <c r="AD34" s="27"/>
      <c r="AE34" s="27"/>
      <c r="AF34" s="27"/>
      <c r="AG34" s="27"/>
      <c r="AH34" s="27"/>
      <c r="AI34" s="27"/>
      <c r="AJ34" s="27"/>
      <c r="AK34" s="27"/>
      <c r="AL34" s="27"/>
    </row>
    <row r="35" spans="1:38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94"/>
      <c r="W35" s="94"/>
      <c r="X35" s="94"/>
      <c r="Y35" s="27"/>
      <c r="Z35" s="27"/>
      <c r="AA35" s="27"/>
      <c r="AB35" s="27"/>
      <c r="AC35" s="472"/>
      <c r="AD35" s="27"/>
      <c r="AE35" s="27"/>
      <c r="AF35" s="27"/>
      <c r="AG35" s="27"/>
      <c r="AH35" s="27"/>
      <c r="AI35" s="27"/>
      <c r="AJ35" s="27"/>
      <c r="AK35" s="27"/>
      <c r="AL35" s="27"/>
    </row>
    <row r="36" spans="1:38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94"/>
      <c r="W36" s="94"/>
      <c r="X36" s="94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</row>
    <row r="37" spans="1:38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94"/>
      <c r="W37" s="94"/>
      <c r="X37" s="94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</row>
    <row r="38" spans="1:38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94"/>
      <c r="W38" s="94"/>
      <c r="X38" s="94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</row>
    <row r="39" spans="1:38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94"/>
      <c r="W39" s="94"/>
      <c r="X39" s="94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</row>
    <row r="40" spans="1:38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94"/>
      <c r="W40" s="94"/>
      <c r="X40" s="94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</row>
    <row r="41" spans="1:38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94"/>
      <c r="W41" s="94"/>
      <c r="X41" s="94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</row>
    <row r="42" spans="1:38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94"/>
      <c r="W42" s="94"/>
      <c r="X42" s="94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</row>
    <row r="43" spans="1:38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94"/>
      <c r="W43" s="94"/>
      <c r="X43" s="94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</row>
    <row r="44" spans="1:38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94"/>
      <c r="W44" s="94"/>
      <c r="X44" s="94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</row>
    <row r="45" spans="1:38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94"/>
      <c r="W45" s="94"/>
      <c r="X45" s="94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</row>
    <row r="46" spans="1:38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94"/>
      <c r="W46" s="94"/>
      <c r="X46" s="94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</row>
    <row r="47" spans="1:38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94"/>
      <c r="W47" s="94"/>
      <c r="X47" s="94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48" spans="1:38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94"/>
      <c r="W48" s="94"/>
      <c r="X48" s="94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</row>
    <row r="49" spans="2:38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94"/>
      <c r="W49" s="94"/>
      <c r="X49" s="94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</row>
    <row r="50" spans="2:38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94"/>
      <c r="W50" s="94"/>
      <c r="X50" s="94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</row>
    <row r="51" spans="2:38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94"/>
      <c r="W51" s="94"/>
      <c r="X51" s="94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</row>
    <row r="52" spans="2:38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94"/>
      <c r="W52" s="94"/>
      <c r="X52" s="94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</row>
    <row r="53" spans="2:38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94"/>
      <c r="W53" s="94"/>
      <c r="X53" s="94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</row>
    <row r="54" spans="2:38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94"/>
      <c r="W54" s="94"/>
      <c r="X54" s="94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</row>
    <row r="55" spans="2:38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94"/>
      <c r="W55" s="94"/>
      <c r="X55" s="94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</row>
    <row r="56" spans="2:38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94"/>
      <c r="W56" s="94"/>
      <c r="X56" s="94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</row>
    <row r="57" spans="2:38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94"/>
      <c r="W57" s="94"/>
      <c r="X57" s="94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</row>
    <row r="58" spans="2:38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94"/>
      <c r="W58" s="94"/>
      <c r="X58" s="94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</row>
    <row r="59" spans="2:38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94"/>
      <c r="W59" s="94"/>
      <c r="X59" s="94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</row>
    <row r="60" spans="2:38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94"/>
      <c r="W60" s="94"/>
      <c r="X60" s="94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</row>
    <row r="61" spans="2:38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94"/>
      <c r="W61" s="94"/>
      <c r="X61" s="94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</row>
    <row r="62" spans="2:38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94"/>
      <c r="W62" s="94"/>
      <c r="X62" s="94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</row>
    <row r="63" spans="2:38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94"/>
      <c r="W63" s="94"/>
      <c r="X63" s="94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</row>
    <row r="64" spans="2:38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94"/>
      <c r="W64" s="94"/>
      <c r="X64" s="94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</row>
    <row r="65" spans="2:38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94"/>
      <c r="W65" s="94"/>
      <c r="X65" s="94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</row>
    <row r="66" spans="2:38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94"/>
      <c r="W66" s="94"/>
      <c r="X66" s="94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</row>
    <row r="67" spans="2:38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94"/>
      <c r="W67" s="94"/>
      <c r="X67" s="94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</row>
    <row r="68" spans="2:38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94"/>
      <c r="W68" s="94"/>
      <c r="X68" s="94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</row>
    <row r="69" spans="2:38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94"/>
      <c r="W69" s="94"/>
      <c r="X69" s="94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</row>
    <row r="70" spans="2:38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94"/>
      <c r="W70" s="94"/>
      <c r="X70" s="94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</row>
    <row r="71" spans="2:38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94"/>
      <c r="W71" s="94"/>
      <c r="X71" s="94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</row>
    <row r="72" spans="2:38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94"/>
      <c r="W72" s="94"/>
      <c r="X72" s="94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</row>
    <row r="73" spans="2:38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94"/>
      <c r="W73" s="94"/>
      <c r="X73" s="94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</row>
    <row r="74" spans="2:38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94"/>
      <c r="W74" s="94"/>
      <c r="X74" s="94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</row>
    <row r="75" spans="2:38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94"/>
      <c r="W75" s="94"/>
      <c r="X75" s="94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</row>
    <row r="76" spans="2:38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94"/>
      <c r="W76" s="94"/>
      <c r="X76" s="94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</row>
    <row r="77" spans="2:38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94"/>
      <c r="W77" s="94"/>
      <c r="X77" s="94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</row>
    <row r="78" spans="2:38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94"/>
      <c r="W78" s="94"/>
      <c r="X78" s="94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</row>
    <row r="79" spans="2:38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94"/>
      <c r="W79" s="94"/>
      <c r="X79" s="94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</row>
    <row r="80" spans="2:38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94"/>
      <c r="W80" s="94"/>
      <c r="X80" s="94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</row>
    <row r="81" spans="2:38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94"/>
      <c r="W81" s="94"/>
      <c r="X81" s="94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</row>
    <row r="82" spans="2:38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94"/>
      <c r="W82" s="94"/>
      <c r="X82" s="94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</row>
    <row r="83" spans="2:38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94"/>
      <c r="W83" s="94"/>
      <c r="X83" s="94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</row>
    <row r="84" spans="2:38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94"/>
      <c r="W84" s="94"/>
      <c r="X84" s="94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</row>
    <row r="85" spans="2:38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94"/>
      <c r="W85" s="94"/>
      <c r="X85" s="94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</row>
    <row r="86" spans="2:38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94"/>
      <c r="W86" s="94"/>
      <c r="X86" s="94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</row>
    <row r="87" spans="2:38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94"/>
      <c r="W87" s="94"/>
      <c r="X87" s="94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</row>
    <row r="88" spans="2:38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94"/>
      <c r="W88" s="94"/>
      <c r="X88" s="94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</row>
    <row r="89" spans="2:38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94"/>
      <c r="W89" s="94"/>
      <c r="X89" s="94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</row>
    <row r="90" spans="2:38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94"/>
      <c r="W90" s="94"/>
      <c r="X90" s="94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</row>
    <row r="91" spans="2:38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94"/>
      <c r="W91" s="94"/>
      <c r="X91" s="94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</row>
    <row r="92" spans="2:38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94"/>
      <c r="W92" s="94"/>
      <c r="X92" s="94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</row>
    <row r="93" spans="2:38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94"/>
      <c r="W93" s="94"/>
      <c r="X93" s="94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</row>
    <row r="94" spans="2:38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94"/>
      <c r="W94" s="94"/>
      <c r="X94" s="94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</row>
    <row r="95" spans="2:38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94"/>
      <c r="W95" s="94"/>
      <c r="X95" s="94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</row>
    <row r="96" spans="2:38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94"/>
      <c r="W96" s="94"/>
      <c r="X96" s="94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</row>
    <row r="97" spans="2:38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94"/>
      <c r="W97" s="94"/>
      <c r="X97" s="94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</row>
    <row r="98" spans="2:38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94"/>
      <c r="W98" s="94"/>
      <c r="X98" s="94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</row>
    <row r="99" spans="2:38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94"/>
      <c r="W99" s="94"/>
      <c r="X99" s="94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</row>
    <row r="100" spans="2:38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94"/>
      <c r="W100" s="94"/>
      <c r="X100" s="94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</row>
    <row r="101" spans="2:38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94"/>
      <c r="W101" s="94"/>
      <c r="X101" s="94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</row>
    <row r="102" spans="2:38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94"/>
      <c r="W102" s="94"/>
      <c r="X102" s="94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</row>
    <row r="103" spans="2:38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94"/>
      <c r="W103" s="94"/>
      <c r="X103" s="94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</row>
    <row r="104" spans="2:38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94"/>
      <c r="W104" s="94"/>
      <c r="X104" s="94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</row>
    <row r="105" spans="2:38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94"/>
      <c r="W105" s="94"/>
      <c r="X105" s="94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</row>
    <row r="106" spans="2:38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94"/>
      <c r="W106" s="94"/>
      <c r="X106" s="94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</row>
    <row r="107" spans="2:38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94"/>
      <c r="W107" s="94"/>
      <c r="X107" s="94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</row>
    <row r="108" spans="2:38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94"/>
      <c r="W108" s="94"/>
      <c r="X108" s="94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</row>
    <row r="109" spans="2:38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94"/>
      <c r="W109" s="94"/>
      <c r="X109" s="94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</row>
    <row r="110" spans="2:38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94"/>
      <c r="W110" s="94"/>
      <c r="X110" s="94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</row>
    <row r="111" spans="2:38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94"/>
      <c r="W111" s="94"/>
      <c r="X111" s="94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</row>
    <row r="112" spans="2:38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94"/>
      <c r="W112" s="94"/>
      <c r="X112" s="94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</row>
    <row r="113" spans="2:38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94"/>
      <c r="W113" s="94"/>
      <c r="X113" s="94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</row>
    <row r="114" spans="2:38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94"/>
      <c r="W114" s="94"/>
      <c r="X114" s="94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</row>
    <row r="115" spans="2:38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94"/>
      <c r="W115" s="94"/>
      <c r="X115" s="94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</row>
    <row r="116" spans="2:38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94"/>
      <c r="W116" s="94"/>
      <c r="X116" s="94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</row>
    <row r="117" spans="2:38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94"/>
      <c r="W117" s="94"/>
      <c r="X117" s="94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</row>
    <row r="118" spans="2:38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94"/>
      <c r="W118" s="94"/>
      <c r="X118" s="94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</row>
    <row r="119" spans="2:38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94"/>
      <c r="W119" s="94"/>
      <c r="X119" s="94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</row>
    <row r="120" spans="2:38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94"/>
      <c r="W120" s="94"/>
      <c r="X120" s="94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</row>
    <row r="121" spans="2:38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94"/>
      <c r="W121" s="94"/>
      <c r="X121" s="94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</row>
    <row r="122" spans="2:38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94"/>
      <c r="W122" s="94"/>
      <c r="X122" s="94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</row>
    <row r="123" spans="2:38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94"/>
      <c r="W123" s="94"/>
      <c r="X123" s="94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</row>
    <row r="124" spans="2:38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94"/>
      <c r="W124" s="94"/>
      <c r="X124" s="94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</row>
    <row r="125" spans="2:38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94"/>
      <c r="W125" s="94"/>
      <c r="X125" s="94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</row>
    <row r="126" spans="2:38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94"/>
      <c r="W126" s="94"/>
      <c r="X126" s="94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</row>
    <row r="127" spans="2:38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94"/>
      <c r="W127" s="94"/>
      <c r="X127" s="94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</row>
    <row r="128" spans="2:38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94"/>
      <c r="W128" s="94"/>
      <c r="X128" s="94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</row>
    <row r="129" spans="2:38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94"/>
      <c r="W129" s="94"/>
      <c r="X129" s="94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</row>
    <row r="130" spans="2:38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94"/>
      <c r="W130" s="94"/>
      <c r="X130" s="94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</row>
    <row r="131" spans="2:38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94"/>
      <c r="W131" s="94"/>
      <c r="X131" s="94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</row>
    <row r="132" spans="2:38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94"/>
      <c r="W132" s="94"/>
      <c r="X132" s="94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</row>
    <row r="133" spans="2:38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94"/>
      <c r="W133" s="94"/>
      <c r="X133" s="94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</row>
    <row r="134" spans="2:38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94"/>
      <c r="W134" s="94"/>
      <c r="X134" s="94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</row>
    <row r="135" spans="2:38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94"/>
      <c r="W135" s="94"/>
      <c r="X135" s="94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</row>
    <row r="136" spans="2:38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94"/>
      <c r="W136" s="94"/>
      <c r="X136" s="94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</row>
    <row r="137" spans="2:38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94"/>
      <c r="W137" s="94"/>
      <c r="X137" s="94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</row>
    <row r="138" spans="2:38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94"/>
      <c r="W138" s="94"/>
      <c r="X138" s="94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</row>
    <row r="139" spans="2:38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94"/>
      <c r="W139" s="94"/>
      <c r="X139" s="94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</row>
    <row r="140" spans="2:38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94"/>
      <c r="W140" s="94"/>
      <c r="X140" s="94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</row>
    <row r="141" spans="2:38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94"/>
      <c r="W141" s="94"/>
      <c r="X141" s="94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</row>
    <row r="142" spans="2:38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94"/>
      <c r="W142" s="94"/>
      <c r="X142" s="94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</row>
    <row r="143" spans="2:38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94"/>
      <c r="W143" s="94"/>
      <c r="X143" s="94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</row>
    <row r="144" spans="2:38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94"/>
      <c r="W144" s="94"/>
      <c r="X144" s="94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</row>
    <row r="145" spans="2:38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94"/>
      <c r="W145" s="94"/>
      <c r="X145" s="94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</row>
    <row r="146" spans="2:38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94"/>
      <c r="W146" s="94"/>
      <c r="X146" s="94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</row>
  </sheetData>
  <mergeCells count="24">
    <mergeCell ref="A2:A7"/>
    <mergeCell ref="D2:N2"/>
    <mergeCell ref="O2:P5"/>
    <mergeCell ref="Q2:T2"/>
    <mergeCell ref="M4:N5"/>
    <mergeCell ref="G3:N3"/>
    <mergeCell ref="B2:C4"/>
    <mergeCell ref="C5:C7"/>
    <mergeCell ref="I4:L4"/>
    <mergeCell ref="G4:H5"/>
    <mergeCell ref="Y2:Y6"/>
    <mergeCell ref="D3:D6"/>
    <mergeCell ref="E3:F5"/>
    <mergeCell ref="Q3:Q6"/>
    <mergeCell ref="I5:J5"/>
    <mergeCell ref="V2:V6"/>
    <mergeCell ref="U2:U6"/>
    <mergeCell ref="W2:W6"/>
    <mergeCell ref="X2:X6"/>
    <mergeCell ref="R3:T3"/>
    <mergeCell ref="T4:T5"/>
    <mergeCell ref="K5:L5"/>
    <mergeCell ref="R4:R5"/>
    <mergeCell ref="S4:S5"/>
  </mergeCells>
  <phoneticPr fontId="3"/>
  <conditionalFormatting sqref="B1:F1">
    <cfRule type="cellIs" dxfId="6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39370078740157483" header="0.78740157480314965" footer="0.35433070866141736"/>
  <pageSetup paperSize="9" scale="96" firstPageNumber="31" orientation="portrait" useFirstPageNumber="1" r:id="rId1"/>
  <headerFooter alignWithMargins="0">
    <oddHeader>&amp;L&amp;"ＭＳ ゴシック,標準"&amp;14第２表　産業中分類別統計表（従業者４人以上の事業所）</oddHeader>
    <oddFooter>&amp;C&amp;"ＭＳ ゴシック,標準"&amp;9&amp;P</oddFooter>
  </headerFooter>
  <colBreaks count="2" manualBreakCount="2">
    <brk id="16" min="1" max="33" man="1"/>
    <brk id="20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I36"/>
  <sheetViews>
    <sheetView zoomScaleNormal="100" zoomScaleSheetLayoutView="100" workbookViewId="0"/>
  </sheetViews>
  <sheetFormatPr defaultColWidth="9" defaultRowHeight="13.5"/>
  <cols>
    <col min="1" max="1" width="19" style="28" customWidth="1"/>
    <col min="2" max="2" width="5.75" style="5" customWidth="1"/>
    <col min="3" max="3" width="5.375" style="5" customWidth="1"/>
    <col min="4" max="4" width="6.375" style="5" customWidth="1"/>
    <col min="5" max="5" width="4.75" style="5" customWidth="1"/>
    <col min="6" max="6" width="4.625" style="5" customWidth="1"/>
    <col min="7" max="7" width="5" style="5" customWidth="1"/>
    <col min="8" max="8" width="4.375" style="5" customWidth="1"/>
    <col min="9" max="9" width="6" style="5" customWidth="1"/>
    <col min="10" max="10" width="5.5" style="5" customWidth="1"/>
    <col min="11" max="12" width="5.375" style="5" customWidth="1"/>
    <col min="13" max="14" width="5.125" style="5" customWidth="1"/>
    <col min="15" max="15" width="4.375" style="5" customWidth="1"/>
    <col min="16" max="16" width="3.875" style="5" customWidth="1"/>
    <col min="17" max="20" width="19" style="5" customWidth="1"/>
    <col min="21" max="21" width="12.75" style="5" customWidth="1"/>
    <col min="22" max="25" width="12.75" style="29" customWidth="1"/>
    <col min="26" max="26" width="12.75" style="5" customWidth="1"/>
    <col min="27" max="27" width="11" style="30" customWidth="1"/>
    <col min="28" max="33" width="11" style="6" customWidth="1"/>
    <col min="34" max="34" width="19.25" style="6" customWidth="1"/>
    <col min="35" max="36" width="19.25" style="30" customWidth="1"/>
    <col min="37" max="41" width="19.25" style="6" customWidth="1"/>
    <col min="42" max="45" width="19.25" style="7" customWidth="1"/>
    <col min="46" max="50" width="15.25" style="7" customWidth="1"/>
    <col min="51" max="56" width="12.875" style="7" customWidth="1"/>
    <col min="57" max="57" width="15.375" style="7" customWidth="1"/>
    <col min="58" max="61" width="15.375" style="31" customWidth="1"/>
    <col min="62" max="16384" width="9" style="5"/>
  </cols>
  <sheetData>
    <row r="1" spans="1:61" s="28" customFormat="1" ht="45" customHeight="1" thickBot="1">
      <c r="A1" s="637" t="s">
        <v>2747</v>
      </c>
      <c r="B1" s="645"/>
      <c r="C1" s="645"/>
      <c r="D1" s="645"/>
      <c r="E1" s="646"/>
      <c r="F1" s="645"/>
      <c r="G1" s="645"/>
      <c r="H1" s="645"/>
      <c r="I1" s="637"/>
      <c r="J1" s="645"/>
      <c r="K1" s="645"/>
      <c r="L1" s="645"/>
      <c r="M1" s="646"/>
      <c r="N1" s="645"/>
      <c r="O1" s="645"/>
      <c r="P1" s="645"/>
      <c r="Q1" s="789"/>
      <c r="R1" s="648"/>
      <c r="S1" s="648"/>
      <c r="T1" s="648"/>
      <c r="U1" s="649"/>
      <c r="V1" s="648"/>
      <c r="W1" s="645"/>
      <c r="X1" s="645"/>
      <c r="Y1" s="637"/>
      <c r="Z1" s="648"/>
      <c r="AA1" s="648"/>
      <c r="AB1" s="648"/>
      <c r="AC1" s="649"/>
      <c r="AD1" s="648"/>
      <c r="AE1" s="648"/>
      <c r="AF1" s="648"/>
      <c r="AG1" s="637"/>
      <c r="AH1" s="648"/>
      <c r="AI1" s="648"/>
      <c r="AJ1" s="648"/>
      <c r="AK1" s="649"/>
      <c r="AL1" s="648"/>
      <c r="AM1" s="648"/>
      <c r="AN1" s="648"/>
      <c r="AO1" s="637"/>
      <c r="AP1" s="648"/>
      <c r="AQ1" s="648"/>
      <c r="AR1" s="648"/>
      <c r="AS1" s="649"/>
      <c r="AT1" s="648"/>
      <c r="AU1" s="648"/>
      <c r="AV1" s="648"/>
    </row>
    <row r="2" spans="1:61" s="8" customFormat="1" ht="13.9" customHeight="1">
      <c r="A2" s="853" t="s">
        <v>53</v>
      </c>
      <c r="B2" s="865" t="s">
        <v>67</v>
      </c>
      <c r="C2" s="839"/>
      <c r="D2" s="977" t="s">
        <v>54</v>
      </c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859" t="s">
        <v>238</v>
      </c>
      <c r="P2" s="860"/>
      <c r="Q2" s="865" t="s">
        <v>6</v>
      </c>
      <c r="R2" s="858"/>
      <c r="S2" s="858"/>
      <c r="T2" s="866"/>
      <c r="U2" s="981" t="s">
        <v>55</v>
      </c>
      <c r="V2" s="978"/>
      <c r="W2" s="982"/>
      <c r="X2" s="842" t="s">
        <v>20</v>
      </c>
      <c r="Y2" s="842" t="s">
        <v>56</v>
      </c>
      <c r="Z2" s="826" t="s">
        <v>7</v>
      </c>
      <c r="AA2" s="890" t="s">
        <v>57</v>
      </c>
      <c r="AB2" s="891"/>
      <c r="AC2" s="891"/>
      <c r="AD2" s="891"/>
      <c r="AE2" s="891"/>
      <c r="AF2" s="891"/>
      <c r="AG2" s="892"/>
      <c r="AH2" s="960" t="s">
        <v>58</v>
      </c>
      <c r="AI2" s="961"/>
      <c r="AJ2" s="961"/>
      <c r="AK2" s="962"/>
      <c r="AL2" s="963" t="s">
        <v>59</v>
      </c>
      <c r="AM2" s="964"/>
      <c r="AN2" s="964"/>
      <c r="AO2" s="965"/>
      <c r="AP2" s="919" t="s">
        <v>60</v>
      </c>
      <c r="AQ2" s="920"/>
      <c r="AR2" s="920"/>
      <c r="AS2" s="921"/>
      <c r="AT2" s="919" t="s">
        <v>61</v>
      </c>
      <c r="AU2" s="920"/>
      <c r="AV2" s="920"/>
      <c r="AW2" s="920"/>
      <c r="AX2" s="921"/>
      <c r="AY2" s="911" t="s">
        <v>62</v>
      </c>
      <c r="AZ2" s="912"/>
      <c r="BA2" s="913"/>
      <c r="BB2" s="905" t="s">
        <v>63</v>
      </c>
      <c r="BC2" s="906"/>
      <c r="BD2" s="909" t="s">
        <v>64</v>
      </c>
      <c r="BE2" s="942" t="s">
        <v>65</v>
      </c>
      <c r="BF2" s="893" t="s">
        <v>66</v>
      </c>
      <c r="BG2" s="894"/>
      <c r="BH2" s="894"/>
      <c r="BI2" s="895"/>
    </row>
    <row r="3" spans="1:61" s="8" customFormat="1" ht="13.9" customHeight="1">
      <c r="A3" s="855"/>
      <c r="B3" s="985"/>
      <c r="C3" s="840"/>
      <c r="D3" s="878" t="s">
        <v>8</v>
      </c>
      <c r="E3" s="830" t="s">
        <v>236</v>
      </c>
      <c r="F3" s="966"/>
      <c r="G3" s="886" t="s">
        <v>68</v>
      </c>
      <c r="H3" s="887"/>
      <c r="I3" s="887"/>
      <c r="J3" s="887"/>
      <c r="K3" s="887"/>
      <c r="L3" s="887"/>
      <c r="M3" s="887"/>
      <c r="N3" s="844"/>
      <c r="O3" s="861"/>
      <c r="P3" s="862"/>
      <c r="Q3" s="836" t="s">
        <v>10</v>
      </c>
      <c r="R3" s="845" t="s">
        <v>11</v>
      </c>
      <c r="S3" s="845"/>
      <c r="T3" s="846"/>
      <c r="U3" s="837" t="s">
        <v>10</v>
      </c>
      <c r="V3" s="879" t="s">
        <v>239</v>
      </c>
      <c r="W3" s="879" t="s">
        <v>69</v>
      </c>
      <c r="X3" s="843"/>
      <c r="Y3" s="843"/>
      <c r="Z3" s="827"/>
      <c r="AA3" s="956" t="s">
        <v>10</v>
      </c>
      <c r="AB3" s="967" t="s">
        <v>11</v>
      </c>
      <c r="AC3" s="967"/>
      <c r="AD3" s="967"/>
      <c r="AE3" s="967"/>
      <c r="AF3" s="951"/>
      <c r="AG3" s="968"/>
      <c r="AH3" s="969" t="s">
        <v>70</v>
      </c>
      <c r="AI3" s="970"/>
      <c r="AJ3" s="970"/>
      <c r="AK3" s="971"/>
      <c r="AL3" s="972" t="s">
        <v>71</v>
      </c>
      <c r="AM3" s="947"/>
      <c r="AN3" s="947"/>
      <c r="AO3" s="948"/>
      <c r="AP3" s="922"/>
      <c r="AQ3" s="923"/>
      <c r="AR3" s="923"/>
      <c r="AS3" s="924"/>
      <c r="AT3" s="922"/>
      <c r="AU3" s="923"/>
      <c r="AV3" s="923"/>
      <c r="AW3" s="923"/>
      <c r="AX3" s="924"/>
      <c r="AY3" s="914"/>
      <c r="AZ3" s="915"/>
      <c r="BA3" s="916"/>
      <c r="BB3" s="907"/>
      <c r="BC3" s="908"/>
      <c r="BD3" s="910"/>
      <c r="BE3" s="943"/>
      <c r="BF3" s="938" t="s">
        <v>72</v>
      </c>
      <c r="BG3" s="896" t="s">
        <v>73</v>
      </c>
      <c r="BH3" s="897"/>
      <c r="BI3" s="898"/>
    </row>
    <row r="4" spans="1:61" s="8" customFormat="1" ht="13.9" customHeight="1">
      <c r="A4" s="855"/>
      <c r="B4" s="985"/>
      <c r="C4" s="840"/>
      <c r="D4" s="879"/>
      <c r="E4" s="832"/>
      <c r="F4" s="833"/>
      <c r="G4" s="871" t="s">
        <v>2855</v>
      </c>
      <c r="H4" s="873"/>
      <c r="I4" s="886" t="s">
        <v>2853</v>
      </c>
      <c r="J4" s="887"/>
      <c r="K4" s="887"/>
      <c r="L4" s="844"/>
      <c r="M4" s="984" t="s">
        <v>74</v>
      </c>
      <c r="N4" s="877"/>
      <c r="O4" s="861"/>
      <c r="P4" s="862"/>
      <c r="Q4" s="837"/>
      <c r="R4" s="851" t="s">
        <v>75</v>
      </c>
      <c r="S4" s="851" t="s">
        <v>76</v>
      </c>
      <c r="T4" s="847" t="s">
        <v>77</v>
      </c>
      <c r="U4" s="837"/>
      <c r="V4" s="879"/>
      <c r="W4" s="879"/>
      <c r="X4" s="843"/>
      <c r="Y4" s="843"/>
      <c r="Z4" s="827"/>
      <c r="AA4" s="957"/>
      <c r="AB4" s="952" t="s">
        <v>78</v>
      </c>
      <c r="AC4" s="925" t="s">
        <v>79</v>
      </c>
      <c r="AD4" s="925" t="s">
        <v>80</v>
      </c>
      <c r="AE4" s="925" t="s">
        <v>81</v>
      </c>
      <c r="AF4" s="952" t="s">
        <v>82</v>
      </c>
      <c r="AG4" s="954" t="s">
        <v>83</v>
      </c>
      <c r="AH4" s="956" t="s">
        <v>10</v>
      </c>
      <c r="AI4" s="946" t="s">
        <v>84</v>
      </c>
      <c r="AJ4" s="947"/>
      <c r="AK4" s="948"/>
      <c r="AL4" s="949" t="s">
        <v>10</v>
      </c>
      <c r="AM4" s="951" t="s">
        <v>84</v>
      </c>
      <c r="AN4" s="947"/>
      <c r="AO4" s="948"/>
      <c r="AP4" s="927" t="s">
        <v>85</v>
      </c>
      <c r="AQ4" s="929" t="s">
        <v>86</v>
      </c>
      <c r="AR4" s="931" t="s">
        <v>87</v>
      </c>
      <c r="AS4" s="944" t="s">
        <v>88</v>
      </c>
      <c r="AT4" s="927" t="s">
        <v>85</v>
      </c>
      <c r="AU4" s="929" t="s">
        <v>86</v>
      </c>
      <c r="AV4" s="931" t="s">
        <v>87</v>
      </c>
      <c r="AW4" s="929" t="s">
        <v>89</v>
      </c>
      <c r="AX4" s="944" t="s">
        <v>88</v>
      </c>
      <c r="AY4" s="899" t="s">
        <v>90</v>
      </c>
      <c r="AZ4" s="901" t="s">
        <v>91</v>
      </c>
      <c r="BA4" s="903" t="s">
        <v>92</v>
      </c>
      <c r="BB4" s="917" t="s">
        <v>93</v>
      </c>
      <c r="BC4" s="929" t="s">
        <v>94</v>
      </c>
      <c r="BD4" s="910"/>
      <c r="BE4" s="934" t="s">
        <v>95</v>
      </c>
      <c r="BF4" s="939"/>
      <c r="BG4" s="936" t="s">
        <v>96</v>
      </c>
      <c r="BH4" s="936" t="s">
        <v>97</v>
      </c>
      <c r="BI4" s="940" t="s">
        <v>98</v>
      </c>
    </row>
    <row r="5" spans="1:61" s="8" customFormat="1" ht="28.15" customHeight="1">
      <c r="A5" s="855"/>
      <c r="B5" s="837"/>
      <c r="C5" s="878" t="s">
        <v>2715</v>
      </c>
      <c r="D5" s="879"/>
      <c r="E5" s="834"/>
      <c r="F5" s="835"/>
      <c r="G5" s="888"/>
      <c r="H5" s="889"/>
      <c r="I5" s="883" t="s">
        <v>2858</v>
      </c>
      <c r="J5" s="884"/>
      <c r="K5" s="979" t="s">
        <v>99</v>
      </c>
      <c r="L5" s="983"/>
      <c r="M5" s="883"/>
      <c r="N5" s="884"/>
      <c r="O5" s="979"/>
      <c r="P5" s="980"/>
      <c r="Q5" s="837"/>
      <c r="R5" s="852"/>
      <c r="S5" s="852"/>
      <c r="T5" s="848"/>
      <c r="U5" s="837"/>
      <c r="V5" s="843"/>
      <c r="W5" s="843"/>
      <c r="X5" s="843"/>
      <c r="Y5" s="843"/>
      <c r="Z5" s="827"/>
      <c r="AA5" s="957"/>
      <c r="AB5" s="953"/>
      <c r="AC5" s="926"/>
      <c r="AD5" s="926"/>
      <c r="AE5" s="926"/>
      <c r="AF5" s="953"/>
      <c r="AG5" s="955"/>
      <c r="AH5" s="957"/>
      <c r="AI5" s="975" t="s">
        <v>100</v>
      </c>
      <c r="AJ5" s="958" t="s">
        <v>101</v>
      </c>
      <c r="AK5" s="973" t="s">
        <v>102</v>
      </c>
      <c r="AL5" s="950"/>
      <c r="AM5" s="975" t="s">
        <v>100</v>
      </c>
      <c r="AN5" s="958" t="s">
        <v>101</v>
      </c>
      <c r="AO5" s="973" t="s">
        <v>102</v>
      </c>
      <c r="AP5" s="928"/>
      <c r="AQ5" s="930"/>
      <c r="AR5" s="907"/>
      <c r="AS5" s="945"/>
      <c r="AT5" s="928"/>
      <c r="AU5" s="930"/>
      <c r="AV5" s="907"/>
      <c r="AW5" s="930"/>
      <c r="AX5" s="945"/>
      <c r="AY5" s="900"/>
      <c r="AZ5" s="902"/>
      <c r="BA5" s="904"/>
      <c r="BB5" s="918"/>
      <c r="BC5" s="930"/>
      <c r="BD5" s="910"/>
      <c r="BE5" s="934"/>
      <c r="BF5" s="939"/>
      <c r="BG5" s="937"/>
      <c r="BH5" s="937"/>
      <c r="BI5" s="941"/>
    </row>
    <row r="6" spans="1:61" s="8" customFormat="1" ht="12" customHeight="1">
      <c r="A6" s="855"/>
      <c r="B6" s="837"/>
      <c r="C6" s="879"/>
      <c r="D6" s="879"/>
      <c r="E6" s="107" t="s">
        <v>13</v>
      </c>
      <c r="F6" s="107" t="s">
        <v>14</v>
      </c>
      <c r="G6" s="777" t="s">
        <v>13</v>
      </c>
      <c r="H6" s="777" t="s">
        <v>14</v>
      </c>
      <c r="I6" s="777" t="s">
        <v>103</v>
      </c>
      <c r="J6" s="777" t="s">
        <v>104</v>
      </c>
      <c r="K6" s="777" t="s">
        <v>103</v>
      </c>
      <c r="L6" s="777" t="s">
        <v>104</v>
      </c>
      <c r="M6" s="777" t="s">
        <v>103</v>
      </c>
      <c r="N6" s="9" t="s">
        <v>104</v>
      </c>
      <c r="O6" s="777" t="s">
        <v>13</v>
      </c>
      <c r="P6" s="775" t="s">
        <v>14</v>
      </c>
      <c r="Q6" s="837"/>
      <c r="R6" s="10"/>
      <c r="S6" s="10"/>
      <c r="T6" s="129"/>
      <c r="U6" s="837"/>
      <c r="V6" s="843"/>
      <c r="W6" s="843"/>
      <c r="X6" s="843"/>
      <c r="Y6" s="843"/>
      <c r="Z6" s="827"/>
      <c r="AA6" s="957"/>
      <c r="AB6" s="953"/>
      <c r="AC6" s="926"/>
      <c r="AD6" s="926"/>
      <c r="AE6" s="926"/>
      <c r="AF6" s="953"/>
      <c r="AG6" s="955"/>
      <c r="AH6" s="957"/>
      <c r="AI6" s="976"/>
      <c r="AJ6" s="959"/>
      <c r="AK6" s="974"/>
      <c r="AL6" s="950"/>
      <c r="AM6" s="976"/>
      <c r="AN6" s="959"/>
      <c r="AO6" s="974"/>
      <c r="AP6" s="121" t="s">
        <v>136</v>
      </c>
      <c r="AQ6" s="11" t="s">
        <v>137</v>
      </c>
      <c r="AR6" s="780" t="s">
        <v>138</v>
      </c>
      <c r="AS6" s="782" t="s">
        <v>139</v>
      </c>
      <c r="AT6" s="121" t="s">
        <v>140</v>
      </c>
      <c r="AU6" s="780" t="s">
        <v>141</v>
      </c>
      <c r="AV6" s="780" t="s">
        <v>142</v>
      </c>
      <c r="AW6" s="780" t="s">
        <v>143</v>
      </c>
      <c r="AX6" s="781" t="s">
        <v>144</v>
      </c>
      <c r="AY6" s="900"/>
      <c r="AZ6" s="902"/>
      <c r="BA6" s="904"/>
      <c r="BB6" s="918"/>
      <c r="BC6" s="930"/>
      <c r="BD6" s="910"/>
      <c r="BE6" s="935"/>
      <c r="BF6" s="939"/>
      <c r="BG6" s="937"/>
      <c r="BH6" s="937"/>
      <c r="BI6" s="941"/>
    </row>
    <row r="7" spans="1:61" s="25" customFormat="1" ht="12" customHeight="1" thickBot="1">
      <c r="A7" s="856"/>
      <c r="B7" s="885"/>
      <c r="C7" s="880"/>
      <c r="D7" s="12" t="s">
        <v>15</v>
      </c>
      <c r="E7" s="12" t="s">
        <v>15</v>
      </c>
      <c r="F7" s="13" t="s">
        <v>15</v>
      </c>
      <c r="G7" s="13" t="s">
        <v>15</v>
      </c>
      <c r="H7" s="13" t="s">
        <v>15</v>
      </c>
      <c r="I7" s="13" t="s">
        <v>15</v>
      </c>
      <c r="J7" s="13" t="s">
        <v>15</v>
      </c>
      <c r="K7" s="13" t="s">
        <v>15</v>
      </c>
      <c r="L7" s="13" t="s">
        <v>15</v>
      </c>
      <c r="M7" s="13" t="s">
        <v>15</v>
      </c>
      <c r="N7" s="12" t="s">
        <v>15</v>
      </c>
      <c r="O7" s="14" t="s">
        <v>15</v>
      </c>
      <c r="P7" s="15" t="s">
        <v>15</v>
      </c>
      <c r="Q7" s="45" t="s">
        <v>16</v>
      </c>
      <c r="R7" s="12" t="s">
        <v>16</v>
      </c>
      <c r="S7" s="12" t="s">
        <v>16</v>
      </c>
      <c r="T7" s="16" t="s">
        <v>16</v>
      </c>
      <c r="U7" s="35" t="s">
        <v>16</v>
      </c>
      <c r="V7" s="13" t="s">
        <v>16</v>
      </c>
      <c r="W7" s="13" t="s">
        <v>16</v>
      </c>
      <c r="X7" s="13" t="s">
        <v>16</v>
      </c>
      <c r="Y7" s="13" t="s">
        <v>16</v>
      </c>
      <c r="Z7" s="16" t="s">
        <v>16</v>
      </c>
      <c r="AA7" s="36" t="s">
        <v>16</v>
      </c>
      <c r="AB7" s="18" t="s">
        <v>16</v>
      </c>
      <c r="AC7" s="18" t="s">
        <v>16</v>
      </c>
      <c r="AD7" s="18" t="s">
        <v>16</v>
      </c>
      <c r="AE7" s="18" t="s">
        <v>16</v>
      </c>
      <c r="AF7" s="18" t="s">
        <v>16</v>
      </c>
      <c r="AG7" s="19" t="s">
        <v>16</v>
      </c>
      <c r="AH7" s="36" t="s">
        <v>16</v>
      </c>
      <c r="AI7" s="17" t="s">
        <v>16</v>
      </c>
      <c r="AJ7" s="17" t="s">
        <v>16</v>
      </c>
      <c r="AK7" s="19" t="s">
        <v>16</v>
      </c>
      <c r="AL7" s="37" t="s">
        <v>16</v>
      </c>
      <c r="AM7" s="17" t="s">
        <v>16</v>
      </c>
      <c r="AN7" s="17" t="s">
        <v>16</v>
      </c>
      <c r="AO7" s="19" t="s">
        <v>16</v>
      </c>
      <c r="AP7" s="34" t="s">
        <v>105</v>
      </c>
      <c r="AQ7" s="21" t="s">
        <v>105</v>
      </c>
      <c r="AR7" s="20" t="s">
        <v>105</v>
      </c>
      <c r="AS7" s="22" t="s">
        <v>105</v>
      </c>
      <c r="AT7" s="34" t="s">
        <v>105</v>
      </c>
      <c r="AU7" s="20" t="s">
        <v>105</v>
      </c>
      <c r="AV7" s="20" t="s">
        <v>105</v>
      </c>
      <c r="AW7" s="20" t="s">
        <v>105</v>
      </c>
      <c r="AX7" s="23" t="s">
        <v>105</v>
      </c>
      <c r="AY7" s="34" t="s">
        <v>105</v>
      </c>
      <c r="AZ7" s="20" t="s">
        <v>105</v>
      </c>
      <c r="BA7" s="20" t="s">
        <v>105</v>
      </c>
      <c r="BB7" s="20" t="s">
        <v>105</v>
      </c>
      <c r="BC7" s="20" t="s">
        <v>105</v>
      </c>
      <c r="BD7" s="22" t="s">
        <v>105</v>
      </c>
      <c r="BE7" s="122" t="s">
        <v>145</v>
      </c>
      <c r="BF7" s="46" t="s">
        <v>146</v>
      </c>
      <c r="BG7" s="24" t="s">
        <v>146</v>
      </c>
      <c r="BH7" s="24" t="s">
        <v>146</v>
      </c>
      <c r="BI7" s="198" t="s">
        <v>146</v>
      </c>
    </row>
    <row r="8" spans="1:61" s="25" customFormat="1" ht="24.4" customHeight="1">
      <c r="A8" s="208"/>
      <c r="B8" s="209"/>
      <c r="C8" s="564"/>
      <c r="D8" s="210"/>
      <c r="E8" s="210"/>
      <c r="F8" s="211"/>
      <c r="G8" s="211"/>
      <c r="H8" s="211"/>
      <c r="I8" s="211"/>
      <c r="J8" s="211"/>
      <c r="K8" s="211"/>
      <c r="L8" s="211"/>
      <c r="M8" s="211"/>
      <c r="N8" s="210"/>
      <c r="O8" s="210"/>
      <c r="P8" s="212"/>
      <c r="Q8" s="209"/>
      <c r="R8" s="210"/>
      <c r="S8" s="210"/>
      <c r="T8" s="212"/>
      <c r="U8" s="213"/>
      <c r="V8" s="211"/>
      <c r="W8" s="211"/>
      <c r="X8" s="211"/>
      <c r="Y8" s="211"/>
      <c r="Z8" s="212"/>
      <c r="AA8" s="214"/>
      <c r="AB8" s="215"/>
      <c r="AC8" s="215"/>
      <c r="AD8" s="215"/>
      <c r="AE8" s="215"/>
      <c r="AF8" s="216"/>
      <c r="AG8" s="217"/>
      <c r="AH8" s="214"/>
      <c r="AI8" s="216"/>
      <c r="AJ8" s="216"/>
      <c r="AK8" s="217"/>
      <c r="AL8" s="218"/>
      <c r="AM8" s="216"/>
      <c r="AN8" s="216"/>
      <c r="AO8" s="217"/>
      <c r="AP8" s="219"/>
      <c r="AQ8" s="220"/>
      <c r="AR8" s="221"/>
      <c r="AS8" s="222"/>
      <c r="AT8" s="219"/>
      <c r="AU8" s="221"/>
      <c r="AV8" s="221"/>
      <c r="AW8" s="221"/>
      <c r="AX8" s="223"/>
      <c r="AY8" s="224"/>
      <c r="AZ8" s="225"/>
      <c r="BA8" s="226"/>
      <c r="BB8" s="221"/>
      <c r="BC8" s="221"/>
      <c r="BD8" s="222"/>
      <c r="BE8" s="227"/>
      <c r="BF8" s="228"/>
      <c r="BG8" s="229"/>
      <c r="BH8" s="229"/>
      <c r="BI8" s="230"/>
    </row>
    <row r="9" spans="1:61" ht="24.4" customHeight="1">
      <c r="A9" s="259" t="s">
        <v>23</v>
      </c>
      <c r="B9" s="260">
        <v>409</v>
      </c>
      <c r="C9" s="263">
        <v>409</v>
      </c>
      <c r="D9" s="261">
        <v>44462</v>
      </c>
      <c r="E9" s="261">
        <v>0</v>
      </c>
      <c r="F9" s="261">
        <v>0</v>
      </c>
      <c r="G9" s="261">
        <v>733</v>
      </c>
      <c r="H9" s="261">
        <v>238</v>
      </c>
      <c r="I9" s="261">
        <v>25225</v>
      </c>
      <c r="J9" s="261">
        <v>5595</v>
      </c>
      <c r="K9" s="261">
        <v>3472</v>
      </c>
      <c r="L9" s="261">
        <v>6586</v>
      </c>
      <c r="M9" s="261">
        <v>1545</v>
      </c>
      <c r="N9" s="261">
        <v>1206</v>
      </c>
      <c r="O9" s="261">
        <v>137</v>
      </c>
      <c r="P9" s="262">
        <v>139</v>
      </c>
      <c r="Q9" s="260">
        <v>149573786</v>
      </c>
      <c r="R9" s="261">
        <v>136943435</v>
      </c>
      <c r="S9" s="261">
        <v>3423085</v>
      </c>
      <c r="T9" s="262">
        <v>9207266</v>
      </c>
      <c r="U9" s="260">
        <v>19736309</v>
      </c>
      <c r="V9" s="261">
        <v>18732100</v>
      </c>
      <c r="W9" s="261">
        <v>1004209</v>
      </c>
      <c r="X9" s="261">
        <v>140292991</v>
      </c>
      <c r="Y9" s="261">
        <v>56240677</v>
      </c>
      <c r="Z9" s="262">
        <v>52409277</v>
      </c>
      <c r="AA9" s="260">
        <v>89883283</v>
      </c>
      <c r="AB9" s="263">
        <v>74338089</v>
      </c>
      <c r="AC9" s="263">
        <v>952554</v>
      </c>
      <c r="AD9" s="263">
        <v>2001408</v>
      </c>
      <c r="AE9" s="263">
        <v>6666881</v>
      </c>
      <c r="AF9" s="263">
        <v>945658</v>
      </c>
      <c r="AG9" s="264">
        <v>4978693</v>
      </c>
      <c r="AH9" s="260">
        <v>13002945</v>
      </c>
      <c r="AI9" s="263">
        <v>4815474</v>
      </c>
      <c r="AJ9" s="263">
        <v>4390007</v>
      </c>
      <c r="AK9" s="264">
        <v>3797464</v>
      </c>
      <c r="AL9" s="260">
        <v>12782541</v>
      </c>
      <c r="AM9" s="263">
        <v>4849479</v>
      </c>
      <c r="AN9" s="263">
        <v>4282473</v>
      </c>
      <c r="AO9" s="264">
        <v>3650589</v>
      </c>
      <c r="AP9" s="260">
        <v>13202391</v>
      </c>
      <c r="AQ9" s="263">
        <v>285084</v>
      </c>
      <c r="AR9" s="263">
        <v>169387</v>
      </c>
      <c r="AS9" s="262">
        <v>13318088</v>
      </c>
      <c r="AT9" s="260">
        <v>23894132</v>
      </c>
      <c r="AU9" s="263">
        <v>4096813</v>
      </c>
      <c r="AV9" s="263">
        <v>637816</v>
      </c>
      <c r="AW9" s="263">
        <v>3757871</v>
      </c>
      <c r="AX9" s="262">
        <v>23595258</v>
      </c>
      <c r="AY9" s="260">
        <v>1111847</v>
      </c>
      <c r="AZ9" s="263">
        <v>2402354</v>
      </c>
      <c r="BA9" s="263">
        <v>582612</v>
      </c>
      <c r="BB9" s="263">
        <v>2086668</v>
      </c>
      <c r="BC9" s="263">
        <v>1703738</v>
      </c>
      <c r="BD9" s="262">
        <v>4764827</v>
      </c>
      <c r="BE9" s="265">
        <v>6187286</v>
      </c>
      <c r="BF9" s="260">
        <v>39771</v>
      </c>
      <c r="BG9" s="263">
        <v>15062</v>
      </c>
      <c r="BH9" s="263">
        <v>22754</v>
      </c>
      <c r="BI9" s="264">
        <v>1955</v>
      </c>
    </row>
    <row r="10" spans="1:61" ht="24.4" customHeight="1">
      <c r="A10" s="259"/>
      <c r="B10" s="260"/>
      <c r="C10" s="263"/>
      <c r="D10" s="266"/>
      <c r="E10" s="266"/>
      <c r="F10" s="266"/>
      <c r="G10" s="266"/>
      <c r="H10" s="266"/>
      <c r="I10" s="267"/>
      <c r="J10" s="266"/>
      <c r="K10" s="266"/>
      <c r="L10" s="266"/>
      <c r="M10" s="266"/>
      <c r="N10" s="268"/>
      <c r="O10" s="266"/>
      <c r="P10" s="269"/>
      <c r="Q10" s="270"/>
      <c r="R10" s="266"/>
      <c r="S10" s="266"/>
      <c r="T10" s="269"/>
      <c r="U10" s="270"/>
      <c r="V10" s="266"/>
      <c r="W10" s="266"/>
      <c r="X10" s="266"/>
      <c r="Y10" s="266"/>
      <c r="Z10" s="269"/>
      <c r="AA10" s="271"/>
      <c r="AB10" s="272"/>
      <c r="AC10" s="272"/>
      <c r="AD10" s="272"/>
      <c r="AE10" s="272"/>
      <c r="AF10" s="273"/>
      <c r="AG10" s="274"/>
      <c r="AH10" s="275"/>
      <c r="AI10" s="272"/>
      <c r="AJ10" s="272"/>
      <c r="AK10" s="274"/>
      <c r="AL10" s="271"/>
      <c r="AM10" s="272"/>
      <c r="AN10" s="272"/>
      <c r="AO10" s="274"/>
      <c r="AP10" s="276"/>
      <c r="AQ10" s="277"/>
      <c r="AR10" s="277"/>
      <c r="AS10" s="278"/>
      <c r="AT10" s="276"/>
      <c r="AU10" s="277"/>
      <c r="AV10" s="277"/>
      <c r="AW10" s="277"/>
      <c r="AX10" s="278"/>
      <c r="AY10" s="279"/>
      <c r="AZ10" s="280"/>
      <c r="BA10" s="281"/>
      <c r="BB10" s="277"/>
      <c r="BC10" s="277"/>
      <c r="BD10" s="278"/>
      <c r="BE10" s="282"/>
      <c r="BF10" s="283"/>
      <c r="BG10" s="284"/>
      <c r="BH10" s="285"/>
      <c r="BI10" s="286"/>
    </row>
    <row r="11" spans="1:61" ht="24.4" customHeight="1">
      <c r="A11" s="287" t="s">
        <v>30</v>
      </c>
      <c r="B11" s="288">
        <v>53</v>
      </c>
      <c r="C11" s="562">
        <v>53</v>
      </c>
      <c r="D11" s="289">
        <v>8132</v>
      </c>
      <c r="E11" s="289">
        <v>0</v>
      </c>
      <c r="F11" s="289">
        <v>0</v>
      </c>
      <c r="G11" s="289">
        <v>93</v>
      </c>
      <c r="H11" s="289">
        <v>38</v>
      </c>
      <c r="I11" s="289">
        <v>2760</v>
      </c>
      <c r="J11" s="289">
        <v>933</v>
      </c>
      <c r="K11" s="289">
        <v>1158</v>
      </c>
      <c r="L11" s="289">
        <v>2390</v>
      </c>
      <c r="M11" s="289">
        <v>298</v>
      </c>
      <c r="N11" s="290">
        <v>465</v>
      </c>
      <c r="O11" s="289">
        <v>27</v>
      </c>
      <c r="P11" s="291">
        <v>24</v>
      </c>
      <c r="Q11" s="292">
        <v>22787861</v>
      </c>
      <c r="R11" s="293">
        <v>21912940</v>
      </c>
      <c r="S11" s="293">
        <v>192753</v>
      </c>
      <c r="T11" s="294">
        <v>682168</v>
      </c>
      <c r="U11" s="295">
        <v>2933393</v>
      </c>
      <c r="V11" s="293">
        <v>2697080</v>
      </c>
      <c r="W11" s="293">
        <v>236313</v>
      </c>
      <c r="X11" s="289">
        <v>22069934</v>
      </c>
      <c r="Y11" s="289">
        <v>10904266</v>
      </c>
      <c r="Z11" s="291">
        <v>10282896</v>
      </c>
      <c r="AA11" s="296">
        <v>11091717</v>
      </c>
      <c r="AB11" s="297">
        <v>9759806</v>
      </c>
      <c r="AC11" s="297">
        <v>466922</v>
      </c>
      <c r="AD11" s="297">
        <v>309106</v>
      </c>
      <c r="AE11" s="297">
        <v>63166</v>
      </c>
      <c r="AF11" s="298">
        <v>29597</v>
      </c>
      <c r="AG11" s="299">
        <v>463120</v>
      </c>
      <c r="AH11" s="300">
        <v>1451391</v>
      </c>
      <c r="AI11" s="301">
        <v>498707</v>
      </c>
      <c r="AJ11" s="301">
        <v>240031</v>
      </c>
      <c r="AK11" s="302">
        <v>712653</v>
      </c>
      <c r="AL11" s="303">
        <v>1369232</v>
      </c>
      <c r="AM11" s="301">
        <v>454662</v>
      </c>
      <c r="AN11" s="301">
        <v>248317</v>
      </c>
      <c r="AO11" s="302">
        <v>666253</v>
      </c>
      <c r="AP11" s="304">
        <v>1637894</v>
      </c>
      <c r="AQ11" s="305">
        <v>24892</v>
      </c>
      <c r="AR11" s="305">
        <v>0</v>
      </c>
      <c r="AS11" s="306">
        <v>1662786</v>
      </c>
      <c r="AT11" s="304">
        <v>3853889</v>
      </c>
      <c r="AU11" s="305">
        <v>822064</v>
      </c>
      <c r="AV11" s="305">
        <v>132976</v>
      </c>
      <c r="AW11" s="305">
        <v>585611</v>
      </c>
      <c r="AX11" s="306">
        <v>3957366</v>
      </c>
      <c r="AY11" s="307">
        <v>251979</v>
      </c>
      <c r="AZ11" s="308">
        <v>513387</v>
      </c>
      <c r="BA11" s="309">
        <v>56698</v>
      </c>
      <c r="BB11" s="305">
        <v>273234</v>
      </c>
      <c r="BC11" s="305">
        <v>305258</v>
      </c>
      <c r="BD11" s="306">
        <v>814932</v>
      </c>
      <c r="BE11" s="310">
        <v>682421</v>
      </c>
      <c r="BF11" s="311">
        <v>17818</v>
      </c>
      <c r="BG11" s="312">
        <v>2420</v>
      </c>
      <c r="BH11" s="313">
        <v>13617</v>
      </c>
      <c r="BI11" s="314">
        <v>1781</v>
      </c>
    </row>
    <row r="12" spans="1:61" ht="24.4" customHeight="1">
      <c r="A12" s="287" t="s">
        <v>31</v>
      </c>
      <c r="B12" s="288">
        <v>3</v>
      </c>
      <c r="C12" s="562">
        <v>3</v>
      </c>
      <c r="D12" s="289">
        <v>160</v>
      </c>
      <c r="E12" s="289">
        <v>0</v>
      </c>
      <c r="F12" s="289">
        <v>0</v>
      </c>
      <c r="G12" s="289">
        <v>5</v>
      </c>
      <c r="H12" s="289">
        <v>1</v>
      </c>
      <c r="I12" s="289">
        <v>69</v>
      </c>
      <c r="J12" s="289">
        <v>28</v>
      </c>
      <c r="K12" s="289">
        <v>14</v>
      </c>
      <c r="L12" s="289">
        <v>41</v>
      </c>
      <c r="M12" s="289">
        <v>1</v>
      </c>
      <c r="N12" s="289">
        <v>1</v>
      </c>
      <c r="O12" s="289">
        <v>4</v>
      </c>
      <c r="P12" s="291">
        <v>6</v>
      </c>
      <c r="Q12" s="292">
        <v>282311</v>
      </c>
      <c r="R12" s="203">
        <v>280346</v>
      </c>
      <c r="S12" s="289">
        <v>54</v>
      </c>
      <c r="T12" s="291">
        <v>1911</v>
      </c>
      <c r="U12" s="295">
        <v>71354</v>
      </c>
      <c r="V12" s="203">
        <v>70300</v>
      </c>
      <c r="W12" s="203">
        <v>1054</v>
      </c>
      <c r="X12" s="203">
        <v>279499</v>
      </c>
      <c r="Y12" s="203">
        <v>132765</v>
      </c>
      <c r="Z12" s="205">
        <v>123323</v>
      </c>
      <c r="AA12" s="296">
        <v>107027</v>
      </c>
      <c r="AB12" s="203">
        <v>96612</v>
      </c>
      <c r="AC12" s="203">
        <v>2317</v>
      </c>
      <c r="AD12" s="203">
        <v>2958</v>
      </c>
      <c r="AE12" s="203">
        <v>2741</v>
      </c>
      <c r="AF12" s="203" t="s">
        <v>2786</v>
      </c>
      <c r="AG12" s="302" t="s">
        <v>2785</v>
      </c>
      <c r="AH12" s="300">
        <v>85328</v>
      </c>
      <c r="AI12" s="203">
        <v>26060</v>
      </c>
      <c r="AJ12" s="203">
        <v>33971</v>
      </c>
      <c r="AK12" s="205">
        <v>25297</v>
      </c>
      <c r="AL12" s="303">
        <v>77293</v>
      </c>
      <c r="AM12" s="203">
        <v>28821</v>
      </c>
      <c r="AN12" s="203">
        <v>30309</v>
      </c>
      <c r="AO12" s="205">
        <v>18163</v>
      </c>
      <c r="AP12" s="204">
        <v>11768</v>
      </c>
      <c r="AQ12" s="301">
        <v>0</v>
      </c>
      <c r="AR12" s="301">
        <v>0</v>
      </c>
      <c r="AS12" s="306">
        <v>11768</v>
      </c>
      <c r="AT12" s="204">
        <v>59717</v>
      </c>
      <c r="AU12" s="305">
        <v>45533</v>
      </c>
      <c r="AV12" s="203">
        <v>367</v>
      </c>
      <c r="AW12" s="203">
        <v>8541</v>
      </c>
      <c r="AX12" s="306">
        <v>96342</v>
      </c>
      <c r="AY12" s="204">
        <v>30319</v>
      </c>
      <c r="AZ12" s="203">
        <v>14408</v>
      </c>
      <c r="BA12" s="309">
        <v>806</v>
      </c>
      <c r="BB12" s="203">
        <v>26325</v>
      </c>
      <c r="BC12" s="305">
        <v>38277</v>
      </c>
      <c r="BD12" s="205">
        <v>33581</v>
      </c>
      <c r="BE12" s="310">
        <v>15280</v>
      </c>
      <c r="BF12" s="204">
        <v>81</v>
      </c>
      <c r="BG12" s="203">
        <v>81</v>
      </c>
      <c r="BH12" s="203">
        <v>0</v>
      </c>
      <c r="BI12" s="314">
        <v>0</v>
      </c>
    </row>
    <row r="13" spans="1:61" ht="24.4" customHeight="1">
      <c r="A13" s="287" t="s">
        <v>32</v>
      </c>
      <c r="B13" s="288">
        <v>49</v>
      </c>
      <c r="C13" s="562">
        <v>49</v>
      </c>
      <c r="D13" s="289">
        <v>2907</v>
      </c>
      <c r="E13" s="289">
        <v>0</v>
      </c>
      <c r="F13" s="289">
        <v>0</v>
      </c>
      <c r="G13" s="289">
        <v>92</v>
      </c>
      <c r="H13" s="289">
        <v>42</v>
      </c>
      <c r="I13" s="289">
        <v>837</v>
      </c>
      <c r="J13" s="289">
        <v>637</v>
      </c>
      <c r="K13" s="289">
        <v>165</v>
      </c>
      <c r="L13" s="289">
        <v>1108</v>
      </c>
      <c r="M13" s="289">
        <v>24</v>
      </c>
      <c r="N13" s="290">
        <v>3</v>
      </c>
      <c r="O13" s="289">
        <v>3</v>
      </c>
      <c r="P13" s="291">
        <v>9</v>
      </c>
      <c r="Q13" s="292">
        <v>4539083</v>
      </c>
      <c r="R13" s="293">
        <v>3920430</v>
      </c>
      <c r="S13" s="293">
        <v>315418</v>
      </c>
      <c r="T13" s="294">
        <v>303235</v>
      </c>
      <c r="U13" s="295">
        <v>860486</v>
      </c>
      <c r="V13" s="293">
        <v>833381</v>
      </c>
      <c r="W13" s="293">
        <v>27105</v>
      </c>
      <c r="X13" s="289">
        <v>4180706</v>
      </c>
      <c r="Y13" s="289">
        <v>1645135</v>
      </c>
      <c r="Z13" s="291">
        <v>1477038</v>
      </c>
      <c r="AA13" s="296">
        <v>2772320</v>
      </c>
      <c r="AB13" s="297">
        <v>1971738</v>
      </c>
      <c r="AC13" s="297">
        <v>33963</v>
      </c>
      <c r="AD13" s="297">
        <v>86490</v>
      </c>
      <c r="AE13" s="297">
        <v>358846</v>
      </c>
      <c r="AF13" s="298">
        <v>62366</v>
      </c>
      <c r="AG13" s="299">
        <v>258917</v>
      </c>
      <c r="AH13" s="300">
        <v>755079</v>
      </c>
      <c r="AI13" s="301">
        <v>303082</v>
      </c>
      <c r="AJ13" s="301">
        <v>212958</v>
      </c>
      <c r="AK13" s="302">
        <v>239039</v>
      </c>
      <c r="AL13" s="303">
        <v>668975</v>
      </c>
      <c r="AM13" s="301">
        <v>264981</v>
      </c>
      <c r="AN13" s="301">
        <v>195917</v>
      </c>
      <c r="AO13" s="302">
        <v>208077</v>
      </c>
      <c r="AP13" s="304">
        <v>628526</v>
      </c>
      <c r="AQ13" s="301">
        <v>4901</v>
      </c>
      <c r="AR13" s="305">
        <v>0</v>
      </c>
      <c r="AS13" s="306">
        <v>633427</v>
      </c>
      <c r="AT13" s="304">
        <v>710870</v>
      </c>
      <c r="AU13" s="305">
        <v>115056</v>
      </c>
      <c r="AV13" s="305">
        <v>2530</v>
      </c>
      <c r="AW13" s="305">
        <v>112955</v>
      </c>
      <c r="AX13" s="306">
        <v>710441</v>
      </c>
      <c r="AY13" s="307">
        <v>17543</v>
      </c>
      <c r="AZ13" s="308">
        <v>88402</v>
      </c>
      <c r="BA13" s="309">
        <v>9111</v>
      </c>
      <c r="BB13" s="305">
        <v>4796</v>
      </c>
      <c r="BC13" s="305">
        <v>4703</v>
      </c>
      <c r="BD13" s="306">
        <v>120050</v>
      </c>
      <c r="BE13" s="315">
        <v>325685</v>
      </c>
      <c r="BF13" s="311">
        <v>1948</v>
      </c>
      <c r="BG13" s="312">
        <v>218</v>
      </c>
      <c r="BH13" s="313">
        <v>1730</v>
      </c>
      <c r="BI13" s="314">
        <v>0</v>
      </c>
    </row>
    <row r="14" spans="1:61" ht="24.4" customHeight="1">
      <c r="A14" s="287" t="s">
        <v>33</v>
      </c>
      <c r="B14" s="288">
        <v>12</v>
      </c>
      <c r="C14" s="562">
        <v>12</v>
      </c>
      <c r="D14" s="289">
        <v>615</v>
      </c>
      <c r="E14" s="289">
        <v>0</v>
      </c>
      <c r="F14" s="289">
        <v>0</v>
      </c>
      <c r="G14" s="289">
        <v>20</v>
      </c>
      <c r="H14" s="289">
        <v>4</v>
      </c>
      <c r="I14" s="289">
        <v>423</v>
      </c>
      <c r="J14" s="289">
        <v>60</v>
      </c>
      <c r="K14" s="289">
        <v>57</v>
      </c>
      <c r="L14" s="289">
        <v>33</v>
      </c>
      <c r="M14" s="289">
        <v>13</v>
      </c>
      <c r="N14" s="290">
        <v>5</v>
      </c>
      <c r="O14" s="289" t="s">
        <v>1252</v>
      </c>
      <c r="P14" s="291" t="s">
        <v>1252</v>
      </c>
      <c r="Q14" s="292">
        <v>2040312</v>
      </c>
      <c r="R14" s="293">
        <v>1987469</v>
      </c>
      <c r="S14" s="293">
        <v>45518</v>
      </c>
      <c r="T14" s="294">
        <v>7325</v>
      </c>
      <c r="U14" s="295">
        <v>207112</v>
      </c>
      <c r="V14" s="293">
        <v>199936</v>
      </c>
      <c r="W14" s="293">
        <v>7176</v>
      </c>
      <c r="X14" s="289">
        <v>2014338</v>
      </c>
      <c r="Y14" s="289">
        <v>557262</v>
      </c>
      <c r="Z14" s="291">
        <v>504654</v>
      </c>
      <c r="AA14" s="296">
        <v>1449153</v>
      </c>
      <c r="AB14" s="293">
        <v>1381628</v>
      </c>
      <c r="AC14" s="293">
        <v>4255</v>
      </c>
      <c r="AD14" s="293">
        <v>32030</v>
      </c>
      <c r="AE14" s="293">
        <v>16724</v>
      </c>
      <c r="AF14" s="293">
        <v>8290</v>
      </c>
      <c r="AG14" s="299">
        <v>6226</v>
      </c>
      <c r="AH14" s="292">
        <v>461793</v>
      </c>
      <c r="AI14" s="293">
        <v>72393</v>
      </c>
      <c r="AJ14" s="293">
        <v>90459</v>
      </c>
      <c r="AK14" s="302">
        <v>298941</v>
      </c>
      <c r="AL14" s="303">
        <v>528787</v>
      </c>
      <c r="AM14" s="301">
        <v>44606</v>
      </c>
      <c r="AN14" s="301">
        <v>99597</v>
      </c>
      <c r="AO14" s="302">
        <v>384584</v>
      </c>
      <c r="AP14" s="304">
        <v>366426</v>
      </c>
      <c r="AQ14" s="305">
        <v>6963</v>
      </c>
      <c r="AR14" s="301">
        <v>0</v>
      </c>
      <c r="AS14" s="306">
        <v>373389</v>
      </c>
      <c r="AT14" s="304">
        <v>176430</v>
      </c>
      <c r="AU14" s="305">
        <v>43682</v>
      </c>
      <c r="AV14" s="305">
        <v>588</v>
      </c>
      <c r="AW14" s="305">
        <v>33959</v>
      </c>
      <c r="AX14" s="306">
        <v>185565</v>
      </c>
      <c r="AY14" s="307">
        <v>8269</v>
      </c>
      <c r="AZ14" s="308">
        <v>32712</v>
      </c>
      <c r="BA14" s="309">
        <v>2701</v>
      </c>
      <c r="BB14" s="305">
        <v>4197</v>
      </c>
      <c r="BC14" s="305">
        <v>0</v>
      </c>
      <c r="BD14" s="306">
        <v>54842</v>
      </c>
      <c r="BE14" s="310">
        <v>199716</v>
      </c>
      <c r="BF14" s="311">
        <v>302</v>
      </c>
      <c r="BG14" s="293">
        <v>203</v>
      </c>
      <c r="BH14" s="293">
        <v>99</v>
      </c>
      <c r="BI14" s="314">
        <v>0</v>
      </c>
    </row>
    <row r="15" spans="1:61" ht="24.4" customHeight="1">
      <c r="A15" s="287" t="s">
        <v>34</v>
      </c>
      <c r="B15" s="288">
        <v>13</v>
      </c>
      <c r="C15" s="562">
        <v>13</v>
      </c>
      <c r="D15" s="289">
        <v>863</v>
      </c>
      <c r="E15" s="289">
        <v>0</v>
      </c>
      <c r="F15" s="289">
        <v>0</v>
      </c>
      <c r="G15" s="289">
        <v>30</v>
      </c>
      <c r="H15" s="289">
        <v>9</v>
      </c>
      <c r="I15" s="289">
        <v>460</v>
      </c>
      <c r="J15" s="289">
        <v>78</v>
      </c>
      <c r="K15" s="289">
        <v>78</v>
      </c>
      <c r="L15" s="289">
        <v>99</v>
      </c>
      <c r="M15" s="289">
        <v>91</v>
      </c>
      <c r="N15" s="290">
        <v>18</v>
      </c>
      <c r="O15" s="289" t="s">
        <v>1252</v>
      </c>
      <c r="P15" s="291" t="s">
        <v>1252</v>
      </c>
      <c r="Q15" s="292">
        <v>2329056</v>
      </c>
      <c r="R15" s="293">
        <v>2265720</v>
      </c>
      <c r="S15" s="293">
        <v>5000</v>
      </c>
      <c r="T15" s="294">
        <v>58336</v>
      </c>
      <c r="U15" s="295">
        <v>348195</v>
      </c>
      <c r="V15" s="293">
        <v>307258</v>
      </c>
      <c r="W15" s="293">
        <v>40937</v>
      </c>
      <c r="X15" s="289">
        <v>2262609</v>
      </c>
      <c r="Y15" s="289">
        <v>740999</v>
      </c>
      <c r="Z15" s="291">
        <v>681024</v>
      </c>
      <c r="AA15" s="296">
        <v>1530212</v>
      </c>
      <c r="AB15" s="297">
        <v>1289291</v>
      </c>
      <c r="AC15" s="297">
        <v>8951</v>
      </c>
      <c r="AD15" s="297">
        <v>27125</v>
      </c>
      <c r="AE15" s="297">
        <v>156746</v>
      </c>
      <c r="AF15" s="298">
        <v>48099</v>
      </c>
      <c r="AG15" s="302">
        <v>0</v>
      </c>
      <c r="AH15" s="300">
        <v>102126</v>
      </c>
      <c r="AI15" s="301">
        <v>35890</v>
      </c>
      <c r="AJ15" s="301">
        <v>25608</v>
      </c>
      <c r="AK15" s="302">
        <v>40628</v>
      </c>
      <c r="AL15" s="303">
        <v>89885</v>
      </c>
      <c r="AM15" s="301">
        <v>31810</v>
      </c>
      <c r="AN15" s="301">
        <v>21577</v>
      </c>
      <c r="AO15" s="302">
        <v>36498</v>
      </c>
      <c r="AP15" s="304">
        <v>656521</v>
      </c>
      <c r="AQ15" s="301">
        <v>4084</v>
      </c>
      <c r="AR15" s="301">
        <v>36224</v>
      </c>
      <c r="AS15" s="306">
        <v>624381</v>
      </c>
      <c r="AT15" s="304">
        <v>290289</v>
      </c>
      <c r="AU15" s="305">
        <v>19429</v>
      </c>
      <c r="AV15" s="305">
        <v>10642</v>
      </c>
      <c r="AW15" s="305">
        <v>51864</v>
      </c>
      <c r="AX15" s="306">
        <v>247212</v>
      </c>
      <c r="AY15" s="307">
        <v>524</v>
      </c>
      <c r="AZ15" s="308">
        <v>10706</v>
      </c>
      <c r="BA15" s="309">
        <v>8199</v>
      </c>
      <c r="BB15" s="305">
        <v>0</v>
      </c>
      <c r="BC15" s="305">
        <v>0</v>
      </c>
      <c r="BD15" s="306">
        <v>23513</v>
      </c>
      <c r="BE15" s="310">
        <v>140771</v>
      </c>
      <c r="BF15" s="311">
        <v>223</v>
      </c>
      <c r="BG15" s="312">
        <v>177</v>
      </c>
      <c r="BH15" s="313">
        <v>40</v>
      </c>
      <c r="BI15" s="314">
        <v>6</v>
      </c>
    </row>
    <row r="16" spans="1:61" ht="24.4" customHeight="1">
      <c r="A16" s="316" t="s">
        <v>147</v>
      </c>
      <c r="B16" s="288">
        <v>16</v>
      </c>
      <c r="C16" s="562">
        <v>16</v>
      </c>
      <c r="D16" s="289">
        <v>1588</v>
      </c>
      <c r="E16" s="289">
        <v>0</v>
      </c>
      <c r="F16" s="289">
        <v>0</v>
      </c>
      <c r="G16" s="289">
        <v>18</v>
      </c>
      <c r="H16" s="289">
        <v>8</v>
      </c>
      <c r="I16" s="289">
        <v>924</v>
      </c>
      <c r="J16" s="289">
        <v>258</v>
      </c>
      <c r="K16" s="289">
        <v>91</v>
      </c>
      <c r="L16" s="289">
        <v>240</v>
      </c>
      <c r="M16" s="289">
        <v>30</v>
      </c>
      <c r="N16" s="290">
        <v>19</v>
      </c>
      <c r="O16" s="289">
        <v>4</v>
      </c>
      <c r="P16" s="291">
        <v>53</v>
      </c>
      <c r="Q16" s="292">
        <v>4945182</v>
      </c>
      <c r="R16" s="293">
        <v>4489299</v>
      </c>
      <c r="S16" s="293">
        <v>10210</v>
      </c>
      <c r="T16" s="294">
        <v>445673</v>
      </c>
      <c r="U16" s="295">
        <v>594433</v>
      </c>
      <c r="V16" s="293">
        <v>568012</v>
      </c>
      <c r="W16" s="293">
        <v>26421</v>
      </c>
      <c r="X16" s="289">
        <v>4516116</v>
      </c>
      <c r="Y16" s="289">
        <v>1717817</v>
      </c>
      <c r="Z16" s="291">
        <v>1624512</v>
      </c>
      <c r="AA16" s="296">
        <v>3104386</v>
      </c>
      <c r="AB16" s="297">
        <v>2141499</v>
      </c>
      <c r="AC16" s="297">
        <v>26557</v>
      </c>
      <c r="AD16" s="297">
        <v>57144</v>
      </c>
      <c r="AE16" s="297">
        <v>384342</v>
      </c>
      <c r="AF16" s="298">
        <v>78171</v>
      </c>
      <c r="AG16" s="299">
        <v>416673</v>
      </c>
      <c r="AH16" s="300">
        <v>288784</v>
      </c>
      <c r="AI16" s="301">
        <v>156834</v>
      </c>
      <c r="AJ16" s="301">
        <v>45340</v>
      </c>
      <c r="AK16" s="302">
        <v>86610</v>
      </c>
      <c r="AL16" s="303">
        <v>311215</v>
      </c>
      <c r="AM16" s="301">
        <v>168411</v>
      </c>
      <c r="AN16" s="301">
        <v>50370</v>
      </c>
      <c r="AO16" s="302">
        <v>92434</v>
      </c>
      <c r="AP16" s="304">
        <v>1004601</v>
      </c>
      <c r="AQ16" s="301">
        <v>0</v>
      </c>
      <c r="AR16" s="301">
        <v>0</v>
      </c>
      <c r="AS16" s="306">
        <v>1004601</v>
      </c>
      <c r="AT16" s="304">
        <v>921250</v>
      </c>
      <c r="AU16" s="305">
        <v>112468</v>
      </c>
      <c r="AV16" s="305">
        <v>27839</v>
      </c>
      <c r="AW16" s="305">
        <v>109912</v>
      </c>
      <c r="AX16" s="306">
        <v>895967</v>
      </c>
      <c r="AY16" s="307">
        <v>17721</v>
      </c>
      <c r="AZ16" s="308">
        <v>82816</v>
      </c>
      <c r="BA16" s="309">
        <v>11931</v>
      </c>
      <c r="BB16" s="305">
        <v>21877</v>
      </c>
      <c r="BC16" s="305">
        <v>20164</v>
      </c>
      <c r="BD16" s="306">
        <v>114181</v>
      </c>
      <c r="BE16" s="310">
        <v>163567</v>
      </c>
      <c r="BF16" s="311">
        <v>402</v>
      </c>
      <c r="BG16" s="312">
        <v>264</v>
      </c>
      <c r="BH16" s="313">
        <v>138</v>
      </c>
      <c r="BI16" s="314">
        <v>0</v>
      </c>
    </row>
    <row r="17" spans="1:61" ht="24.4" customHeight="1">
      <c r="A17" s="287" t="s">
        <v>36</v>
      </c>
      <c r="B17" s="288">
        <v>19</v>
      </c>
      <c r="C17" s="562">
        <v>19</v>
      </c>
      <c r="D17" s="289">
        <v>2475</v>
      </c>
      <c r="E17" s="289">
        <v>0</v>
      </c>
      <c r="F17" s="289">
        <v>0</v>
      </c>
      <c r="G17" s="289">
        <v>52</v>
      </c>
      <c r="H17" s="289">
        <v>19</v>
      </c>
      <c r="I17" s="289">
        <v>1484</v>
      </c>
      <c r="J17" s="289">
        <v>309</v>
      </c>
      <c r="K17" s="289">
        <v>150</v>
      </c>
      <c r="L17" s="289">
        <v>346</v>
      </c>
      <c r="M17" s="289">
        <v>86</v>
      </c>
      <c r="N17" s="290">
        <v>35</v>
      </c>
      <c r="O17" s="289">
        <v>5</v>
      </c>
      <c r="P17" s="291">
        <v>5</v>
      </c>
      <c r="Q17" s="292">
        <v>6460017</v>
      </c>
      <c r="R17" s="293">
        <v>6048632</v>
      </c>
      <c r="S17" s="293">
        <v>255353</v>
      </c>
      <c r="T17" s="294">
        <v>156032</v>
      </c>
      <c r="U17" s="295">
        <v>1191802</v>
      </c>
      <c r="V17" s="293">
        <v>1155787</v>
      </c>
      <c r="W17" s="293">
        <v>36015</v>
      </c>
      <c r="X17" s="289">
        <v>6313069</v>
      </c>
      <c r="Y17" s="289">
        <v>3071342</v>
      </c>
      <c r="Z17" s="291">
        <v>2923608</v>
      </c>
      <c r="AA17" s="296">
        <v>3160797</v>
      </c>
      <c r="AB17" s="297">
        <v>1974855</v>
      </c>
      <c r="AC17" s="297">
        <v>21374</v>
      </c>
      <c r="AD17" s="297">
        <v>102950</v>
      </c>
      <c r="AE17" s="297">
        <v>799584</v>
      </c>
      <c r="AF17" s="298">
        <v>65290</v>
      </c>
      <c r="AG17" s="299">
        <v>196744</v>
      </c>
      <c r="AH17" s="300">
        <v>462339</v>
      </c>
      <c r="AI17" s="301">
        <v>173155</v>
      </c>
      <c r="AJ17" s="301">
        <v>209308</v>
      </c>
      <c r="AK17" s="302">
        <v>79876</v>
      </c>
      <c r="AL17" s="303">
        <v>468933</v>
      </c>
      <c r="AM17" s="301">
        <v>186947</v>
      </c>
      <c r="AN17" s="301">
        <v>204600</v>
      </c>
      <c r="AO17" s="302">
        <v>77386</v>
      </c>
      <c r="AP17" s="304">
        <v>346114</v>
      </c>
      <c r="AQ17" s="305">
        <v>0</v>
      </c>
      <c r="AR17" s="301">
        <v>0</v>
      </c>
      <c r="AS17" s="306">
        <v>346114</v>
      </c>
      <c r="AT17" s="304">
        <v>1019383</v>
      </c>
      <c r="AU17" s="305">
        <v>145287</v>
      </c>
      <c r="AV17" s="305">
        <v>27565</v>
      </c>
      <c r="AW17" s="305">
        <v>156818</v>
      </c>
      <c r="AX17" s="306">
        <v>980287</v>
      </c>
      <c r="AY17" s="307">
        <v>25728</v>
      </c>
      <c r="AZ17" s="308">
        <v>74028</v>
      </c>
      <c r="BA17" s="309">
        <v>45531</v>
      </c>
      <c r="BB17" s="305">
        <v>38075</v>
      </c>
      <c r="BC17" s="305">
        <v>3644</v>
      </c>
      <c r="BD17" s="306">
        <v>179718</v>
      </c>
      <c r="BE17" s="310">
        <v>136401</v>
      </c>
      <c r="BF17" s="311">
        <v>436</v>
      </c>
      <c r="BG17" s="312">
        <v>284</v>
      </c>
      <c r="BH17" s="313">
        <v>152</v>
      </c>
      <c r="BI17" s="314">
        <v>0</v>
      </c>
    </row>
    <row r="18" spans="1:61" ht="24.4" customHeight="1">
      <c r="A18" s="287" t="s">
        <v>37</v>
      </c>
      <c r="B18" s="288">
        <v>27</v>
      </c>
      <c r="C18" s="562">
        <v>27</v>
      </c>
      <c r="D18" s="289">
        <v>2915</v>
      </c>
      <c r="E18" s="289">
        <v>0</v>
      </c>
      <c r="F18" s="289">
        <v>0</v>
      </c>
      <c r="G18" s="289">
        <v>53</v>
      </c>
      <c r="H18" s="289">
        <v>22</v>
      </c>
      <c r="I18" s="289">
        <v>1604</v>
      </c>
      <c r="J18" s="289">
        <v>824</v>
      </c>
      <c r="K18" s="289">
        <v>61</v>
      </c>
      <c r="L18" s="289">
        <v>274</v>
      </c>
      <c r="M18" s="289">
        <v>46</v>
      </c>
      <c r="N18" s="290">
        <v>41</v>
      </c>
      <c r="O18" s="289" t="s">
        <v>1252</v>
      </c>
      <c r="P18" s="291" t="s">
        <v>1252</v>
      </c>
      <c r="Q18" s="292">
        <v>10464366</v>
      </c>
      <c r="R18" s="293">
        <v>9168562</v>
      </c>
      <c r="S18" s="293">
        <v>745744</v>
      </c>
      <c r="T18" s="294">
        <v>550060</v>
      </c>
      <c r="U18" s="295">
        <v>1265492</v>
      </c>
      <c r="V18" s="293">
        <v>1225781</v>
      </c>
      <c r="W18" s="293">
        <v>39711</v>
      </c>
      <c r="X18" s="289">
        <v>9935593</v>
      </c>
      <c r="Y18" s="289">
        <v>3832171</v>
      </c>
      <c r="Z18" s="291">
        <v>3459410</v>
      </c>
      <c r="AA18" s="296">
        <v>6436545</v>
      </c>
      <c r="AB18" s="297">
        <v>5720340</v>
      </c>
      <c r="AC18" s="297">
        <v>58836</v>
      </c>
      <c r="AD18" s="297">
        <v>132172</v>
      </c>
      <c r="AE18" s="297">
        <v>59546</v>
      </c>
      <c r="AF18" s="298">
        <v>42146</v>
      </c>
      <c r="AG18" s="299">
        <v>423505</v>
      </c>
      <c r="AH18" s="300">
        <v>968711</v>
      </c>
      <c r="AI18" s="301">
        <v>361799</v>
      </c>
      <c r="AJ18" s="301">
        <v>188605</v>
      </c>
      <c r="AK18" s="302">
        <v>418307</v>
      </c>
      <c r="AL18" s="303">
        <v>954761</v>
      </c>
      <c r="AM18" s="301">
        <v>347644</v>
      </c>
      <c r="AN18" s="301">
        <v>224047</v>
      </c>
      <c r="AO18" s="302">
        <v>383070</v>
      </c>
      <c r="AP18" s="304">
        <v>859785</v>
      </c>
      <c r="AQ18" s="305">
        <v>26606</v>
      </c>
      <c r="AR18" s="305">
        <v>11291</v>
      </c>
      <c r="AS18" s="306">
        <v>875100</v>
      </c>
      <c r="AT18" s="304">
        <v>2642747</v>
      </c>
      <c r="AU18" s="305">
        <v>506337</v>
      </c>
      <c r="AV18" s="305">
        <v>25568</v>
      </c>
      <c r="AW18" s="305">
        <v>394048</v>
      </c>
      <c r="AX18" s="306">
        <v>2729468</v>
      </c>
      <c r="AY18" s="307">
        <v>119396</v>
      </c>
      <c r="AZ18" s="308">
        <v>351008</v>
      </c>
      <c r="BA18" s="309">
        <v>35933</v>
      </c>
      <c r="BB18" s="305">
        <v>754603</v>
      </c>
      <c r="BC18" s="305">
        <v>399148</v>
      </c>
      <c r="BD18" s="306">
        <v>888398</v>
      </c>
      <c r="BE18" s="310">
        <v>370838</v>
      </c>
      <c r="BF18" s="311">
        <v>4562</v>
      </c>
      <c r="BG18" s="312">
        <v>1734</v>
      </c>
      <c r="BH18" s="313">
        <v>2817</v>
      </c>
      <c r="BI18" s="314">
        <v>11</v>
      </c>
    </row>
    <row r="19" spans="1:61" ht="24.4" customHeight="1">
      <c r="A19" s="287" t="s">
        <v>148</v>
      </c>
      <c r="B19" s="288">
        <v>1</v>
      </c>
      <c r="C19" s="562">
        <v>1</v>
      </c>
      <c r="D19" s="289">
        <v>83</v>
      </c>
      <c r="E19" s="289">
        <v>0</v>
      </c>
      <c r="F19" s="289">
        <v>0</v>
      </c>
      <c r="G19" s="289">
        <v>2</v>
      </c>
      <c r="H19" s="289">
        <v>0</v>
      </c>
      <c r="I19" s="289">
        <v>47</v>
      </c>
      <c r="J19" s="289">
        <v>3</v>
      </c>
      <c r="K19" s="289">
        <v>20</v>
      </c>
      <c r="L19" s="289">
        <v>11</v>
      </c>
      <c r="M19" s="289" t="s">
        <v>1252</v>
      </c>
      <c r="N19" s="289" t="s">
        <v>1252</v>
      </c>
      <c r="O19" s="289" t="s">
        <v>1252</v>
      </c>
      <c r="P19" s="291" t="s">
        <v>1252</v>
      </c>
      <c r="Q19" s="292" t="s">
        <v>2785</v>
      </c>
      <c r="R19" s="293" t="s">
        <v>2785</v>
      </c>
      <c r="S19" s="289">
        <v>0</v>
      </c>
      <c r="T19" s="291" t="s">
        <v>2785</v>
      </c>
      <c r="U19" s="295" t="s">
        <v>2786</v>
      </c>
      <c r="V19" s="293" t="s">
        <v>2785</v>
      </c>
      <c r="W19" s="203">
        <v>0</v>
      </c>
      <c r="X19" s="289" t="s">
        <v>2785</v>
      </c>
      <c r="Y19" s="289" t="s">
        <v>2785</v>
      </c>
      <c r="Z19" s="291" t="s">
        <v>2785</v>
      </c>
      <c r="AA19" s="296" t="s">
        <v>2785</v>
      </c>
      <c r="AB19" s="297" t="s">
        <v>2785</v>
      </c>
      <c r="AC19" s="297" t="s">
        <v>2785</v>
      </c>
      <c r="AD19" s="297" t="s">
        <v>2785</v>
      </c>
      <c r="AE19" s="203">
        <v>0</v>
      </c>
      <c r="AF19" s="301">
        <v>0</v>
      </c>
      <c r="AG19" s="302" t="s">
        <v>2785</v>
      </c>
      <c r="AH19" s="300" t="s">
        <v>2785</v>
      </c>
      <c r="AI19" s="301" t="s">
        <v>2785</v>
      </c>
      <c r="AJ19" s="301">
        <v>0</v>
      </c>
      <c r="AK19" s="302" t="s">
        <v>2785</v>
      </c>
      <c r="AL19" s="303" t="s">
        <v>2785</v>
      </c>
      <c r="AM19" s="301" t="s">
        <v>2785</v>
      </c>
      <c r="AN19" s="301">
        <v>0</v>
      </c>
      <c r="AO19" s="302" t="s">
        <v>2785</v>
      </c>
      <c r="AP19" s="304" t="s">
        <v>2785</v>
      </c>
      <c r="AQ19" s="301">
        <v>0</v>
      </c>
      <c r="AR19" s="301">
        <v>0</v>
      </c>
      <c r="AS19" s="306" t="s">
        <v>2785</v>
      </c>
      <c r="AT19" s="304" t="s">
        <v>2785</v>
      </c>
      <c r="AU19" s="305">
        <v>0</v>
      </c>
      <c r="AV19" s="309">
        <v>0</v>
      </c>
      <c r="AW19" s="305" t="s">
        <v>2785</v>
      </c>
      <c r="AX19" s="306" t="s">
        <v>2789</v>
      </c>
      <c r="AY19" s="307">
        <v>0</v>
      </c>
      <c r="AZ19" s="308">
        <v>0</v>
      </c>
      <c r="BA19" s="309">
        <v>0</v>
      </c>
      <c r="BB19" s="305">
        <v>0</v>
      </c>
      <c r="BC19" s="305">
        <v>0</v>
      </c>
      <c r="BD19" s="306">
        <v>0</v>
      </c>
      <c r="BE19" s="310" t="s">
        <v>2785</v>
      </c>
      <c r="BF19" s="311" t="s">
        <v>2785</v>
      </c>
      <c r="BG19" s="312" t="s">
        <v>2785</v>
      </c>
      <c r="BH19" s="312" t="s">
        <v>2785</v>
      </c>
      <c r="BI19" s="314">
        <v>0</v>
      </c>
    </row>
    <row r="20" spans="1:61" ht="24.4" customHeight="1">
      <c r="A20" s="287" t="s">
        <v>39</v>
      </c>
      <c r="B20" s="288">
        <v>50</v>
      </c>
      <c r="C20" s="562">
        <v>50</v>
      </c>
      <c r="D20" s="289">
        <v>3941</v>
      </c>
      <c r="E20" s="289">
        <v>0</v>
      </c>
      <c r="F20" s="289">
        <v>0</v>
      </c>
      <c r="G20" s="289">
        <v>84</v>
      </c>
      <c r="H20" s="289">
        <v>31</v>
      </c>
      <c r="I20" s="289">
        <v>2062</v>
      </c>
      <c r="J20" s="289">
        <v>417</v>
      </c>
      <c r="K20" s="289">
        <v>368</v>
      </c>
      <c r="L20" s="289">
        <v>615</v>
      </c>
      <c r="M20" s="289">
        <v>186</v>
      </c>
      <c r="N20" s="290">
        <v>196</v>
      </c>
      <c r="O20" s="289">
        <v>21</v>
      </c>
      <c r="P20" s="291">
        <v>1</v>
      </c>
      <c r="Q20" s="292">
        <v>10283277</v>
      </c>
      <c r="R20" s="203">
        <v>9413881</v>
      </c>
      <c r="S20" s="203">
        <v>644016</v>
      </c>
      <c r="T20" s="205">
        <v>225380</v>
      </c>
      <c r="U20" s="295">
        <v>1483592</v>
      </c>
      <c r="V20" s="203">
        <v>1360452</v>
      </c>
      <c r="W20" s="203">
        <v>123140</v>
      </c>
      <c r="X20" s="203">
        <v>9999783</v>
      </c>
      <c r="Y20" s="203">
        <v>3850764</v>
      </c>
      <c r="Z20" s="205">
        <v>3431280</v>
      </c>
      <c r="AA20" s="296">
        <v>6175488</v>
      </c>
      <c r="AB20" s="203">
        <v>5102423</v>
      </c>
      <c r="AC20" s="203">
        <v>19000</v>
      </c>
      <c r="AD20" s="203">
        <v>306414</v>
      </c>
      <c r="AE20" s="203">
        <v>523375</v>
      </c>
      <c r="AF20" s="317">
        <v>49044</v>
      </c>
      <c r="AG20" s="299">
        <v>175232</v>
      </c>
      <c r="AH20" s="300">
        <v>1006182</v>
      </c>
      <c r="AI20" s="203">
        <v>513526</v>
      </c>
      <c r="AJ20" s="297">
        <v>179594</v>
      </c>
      <c r="AK20" s="205">
        <v>313062</v>
      </c>
      <c r="AL20" s="303">
        <v>912867</v>
      </c>
      <c r="AM20" s="203">
        <v>463089</v>
      </c>
      <c r="AN20" s="297">
        <v>171917</v>
      </c>
      <c r="AO20" s="205">
        <v>277861</v>
      </c>
      <c r="AP20" s="204">
        <v>1364350</v>
      </c>
      <c r="AQ20" s="305">
        <v>69130</v>
      </c>
      <c r="AR20" s="301">
        <v>15364</v>
      </c>
      <c r="AS20" s="306">
        <v>1418116</v>
      </c>
      <c r="AT20" s="204">
        <v>2320671</v>
      </c>
      <c r="AU20" s="305">
        <v>345301</v>
      </c>
      <c r="AV20" s="203">
        <v>15657</v>
      </c>
      <c r="AW20" s="203">
        <v>361370</v>
      </c>
      <c r="AX20" s="306">
        <v>2288945</v>
      </c>
      <c r="AY20" s="204">
        <v>55928</v>
      </c>
      <c r="AZ20" s="203">
        <v>224285</v>
      </c>
      <c r="BA20" s="203">
        <v>65088</v>
      </c>
      <c r="BB20" s="305">
        <v>152394</v>
      </c>
      <c r="BC20" s="305">
        <v>150563</v>
      </c>
      <c r="BD20" s="205">
        <v>416262</v>
      </c>
      <c r="BE20" s="315">
        <v>570067</v>
      </c>
      <c r="BF20" s="204">
        <v>5156</v>
      </c>
      <c r="BG20" s="203">
        <v>4593</v>
      </c>
      <c r="BH20" s="318">
        <v>552</v>
      </c>
      <c r="BI20" s="314">
        <v>11</v>
      </c>
    </row>
    <row r="21" spans="1:61" ht="24.4" customHeight="1">
      <c r="A21" s="287" t="s">
        <v>40</v>
      </c>
      <c r="B21" s="288">
        <v>13</v>
      </c>
      <c r="C21" s="562">
        <v>13</v>
      </c>
      <c r="D21" s="289">
        <v>2204</v>
      </c>
      <c r="E21" s="289">
        <v>0</v>
      </c>
      <c r="F21" s="289">
        <v>0</v>
      </c>
      <c r="G21" s="289">
        <v>18</v>
      </c>
      <c r="H21" s="289">
        <v>3</v>
      </c>
      <c r="I21" s="289">
        <v>1403</v>
      </c>
      <c r="J21" s="289">
        <v>238</v>
      </c>
      <c r="K21" s="289">
        <v>115</v>
      </c>
      <c r="L21" s="289">
        <v>286</v>
      </c>
      <c r="M21" s="289">
        <v>75</v>
      </c>
      <c r="N21" s="290">
        <v>67</v>
      </c>
      <c r="O21" s="289" t="s">
        <v>1252</v>
      </c>
      <c r="P21" s="291" t="s">
        <v>1252</v>
      </c>
      <c r="Q21" s="292">
        <v>5701931</v>
      </c>
      <c r="R21" s="293">
        <v>4727535</v>
      </c>
      <c r="S21" s="293">
        <v>21435</v>
      </c>
      <c r="T21" s="294">
        <v>952961</v>
      </c>
      <c r="U21" s="295">
        <v>1210145</v>
      </c>
      <c r="V21" s="293">
        <v>1162411</v>
      </c>
      <c r="W21" s="293">
        <v>47734</v>
      </c>
      <c r="X21" s="289">
        <v>4614065</v>
      </c>
      <c r="Y21" s="289">
        <v>2776248</v>
      </c>
      <c r="Z21" s="291">
        <v>2539367</v>
      </c>
      <c r="AA21" s="296">
        <v>2740479</v>
      </c>
      <c r="AB21" s="297">
        <v>1877269</v>
      </c>
      <c r="AC21" s="297">
        <v>29568</v>
      </c>
      <c r="AD21" s="297">
        <v>85551</v>
      </c>
      <c r="AE21" s="297">
        <v>176962</v>
      </c>
      <c r="AF21" s="298">
        <v>37323</v>
      </c>
      <c r="AG21" s="299">
        <v>533806</v>
      </c>
      <c r="AH21" s="300">
        <v>506261</v>
      </c>
      <c r="AI21" s="301">
        <v>233968</v>
      </c>
      <c r="AJ21" s="301">
        <v>140065</v>
      </c>
      <c r="AK21" s="302">
        <v>132228</v>
      </c>
      <c r="AL21" s="303">
        <v>320751</v>
      </c>
      <c r="AM21" s="301">
        <v>141642</v>
      </c>
      <c r="AN21" s="301">
        <v>97486</v>
      </c>
      <c r="AO21" s="302">
        <v>81623</v>
      </c>
      <c r="AP21" s="304">
        <v>194927</v>
      </c>
      <c r="AQ21" s="301">
        <v>0</v>
      </c>
      <c r="AR21" s="301">
        <v>12094</v>
      </c>
      <c r="AS21" s="306">
        <v>182833</v>
      </c>
      <c r="AT21" s="304">
        <v>492708</v>
      </c>
      <c r="AU21" s="305">
        <v>239913</v>
      </c>
      <c r="AV21" s="305">
        <v>59644</v>
      </c>
      <c r="AW21" s="305">
        <v>101976</v>
      </c>
      <c r="AX21" s="306">
        <v>571001</v>
      </c>
      <c r="AY21" s="307">
        <v>78746</v>
      </c>
      <c r="AZ21" s="308">
        <v>131298</v>
      </c>
      <c r="BA21" s="309">
        <v>29869</v>
      </c>
      <c r="BB21" s="305">
        <v>43631</v>
      </c>
      <c r="BC21" s="305">
        <v>42116</v>
      </c>
      <c r="BD21" s="306">
        <v>241428</v>
      </c>
      <c r="BE21" s="310">
        <v>348226</v>
      </c>
      <c r="BF21" s="311">
        <v>2411</v>
      </c>
      <c r="BG21" s="312">
        <v>546</v>
      </c>
      <c r="BH21" s="313">
        <v>1865</v>
      </c>
      <c r="BI21" s="314">
        <v>0</v>
      </c>
    </row>
    <row r="22" spans="1:61" ht="24.4" customHeight="1">
      <c r="A22" s="316" t="s">
        <v>149</v>
      </c>
      <c r="B22" s="288">
        <v>2</v>
      </c>
      <c r="C22" s="562">
        <v>2</v>
      </c>
      <c r="D22" s="289">
        <v>125</v>
      </c>
      <c r="E22" s="289">
        <v>0</v>
      </c>
      <c r="F22" s="289">
        <v>0</v>
      </c>
      <c r="G22" s="289">
        <v>7</v>
      </c>
      <c r="H22" s="289">
        <v>3</v>
      </c>
      <c r="I22" s="289">
        <v>56</v>
      </c>
      <c r="J22" s="289">
        <v>43</v>
      </c>
      <c r="K22" s="289">
        <v>1</v>
      </c>
      <c r="L22" s="289">
        <v>15</v>
      </c>
      <c r="M22" s="289" t="s">
        <v>1252</v>
      </c>
      <c r="N22" s="289" t="s">
        <v>1252</v>
      </c>
      <c r="O22" s="289" t="s">
        <v>1252</v>
      </c>
      <c r="P22" s="291" t="s">
        <v>1252</v>
      </c>
      <c r="Q22" s="292" t="s">
        <v>2786</v>
      </c>
      <c r="R22" s="293" t="s">
        <v>2785</v>
      </c>
      <c r="S22" s="289">
        <v>0</v>
      </c>
      <c r="T22" s="294" t="s">
        <v>2785</v>
      </c>
      <c r="U22" s="295" t="s">
        <v>2785</v>
      </c>
      <c r="V22" s="293" t="s">
        <v>2785</v>
      </c>
      <c r="W22" s="293" t="s">
        <v>2789</v>
      </c>
      <c r="X22" s="289" t="s">
        <v>2785</v>
      </c>
      <c r="Y22" s="289" t="s">
        <v>2785</v>
      </c>
      <c r="Z22" s="291" t="s">
        <v>2788</v>
      </c>
      <c r="AA22" s="296" t="s">
        <v>2785</v>
      </c>
      <c r="AB22" s="297" t="s">
        <v>2785</v>
      </c>
      <c r="AC22" s="297" t="s">
        <v>2785</v>
      </c>
      <c r="AD22" s="297" t="s">
        <v>2785</v>
      </c>
      <c r="AE22" s="297" t="s">
        <v>2785</v>
      </c>
      <c r="AF22" s="301" t="s">
        <v>2785</v>
      </c>
      <c r="AG22" s="302" t="s">
        <v>2785</v>
      </c>
      <c r="AH22" s="300" t="s">
        <v>2785</v>
      </c>
      <c r="AI22" s="301" t="s">
        <v>2785</v>
      </c>
      <c r="AJ22" s="301" t="s">
        <v>2785</v>
      </c>
      <c r="AK22" s="302" t="s">
        <v>2785</v>
      </c>
      <c r="AL22" s="303" t="s">
        <v>2791</v>
      </c>
      <c r="AM22" s="301" t="s">
        <v>2785</v>
      </c>
      <c r="AN22" s="301" t="s">
        <v>2785</v>
      </c>
      <c r="AO22" s="302" t="s">
        <v>2785</v>
      </c>
      <c r="AP22" s="304" t="s">
        <v>2785</v>
      </c>
      <c r="AQ22" s="301">
        <v>0</v>
      </c>
      <c r="AR22" s="301">
        <v>0</v>
      </c>
      <c r="AS22" s="306" t="s">
        <v>2792</v>
      </c>
      <c r="AT22" s="304" t="s">
        <v>2785</v>
      </c>
      <c r="AU22" s="305" t="s">
        <v>2785</v>
      </c>
      <c r="AV22" s="203" t="s">
        <v>2785</v>
      </c>
      <c r="AW22" s="305" t="s">
        <v>2785</v>
      </c>
      <c r="AX22" s="306" t="s">
        <v>2785</v>
      </c>
      <c r="AY22" s="204" t="s">
        <v>2785</v>
      </c>
      <c r="AZ22" s="308" t="s">
        <v>2785</v>
      </c>
      <c r="BA22" s="309" t="s">
        <v>2785</v>
      </c>
      <c r="BB22" s="305">
        <v>0</v>
      </c>
      <c r="BC22" s="305">
        <v>0</v>
      </c>
      <c r="BD22" s="306" t="s">
        <v>2785</v>
      </c>
      <c r="BE22" s="310" t="s">
        <v>2794</v>
      </c>
      <c r="BF22" s="311" t="s">
        <v>2785</v>
      </c>
      <c r="BG22" s="312" t="s">
        <v>2785</v>
      </c>
      <c r="BH22" s="203">
        <v>0</v>
      </c>
      <c r="BI22" s="314">
        <v>0</v>
      </c>
    </row>
    <row r="23" spans="1:61" ht="24.4" customHeight="1">
      <c r="A23" s="287" t="s">
        <v>42</v>
      </c>
      <c r="B23" s="288">
        <v>10</v>
      </c>
      <c r="C23" s="562">
        <v>10</v>
      </c>
      <c r="D23" s="289">
        <v>520</v>
      </c>
      <c r="E23" s="289">
        <v>0</v>
      </c>
      <c r="F23" s="289">
        <v>0</v>
      </c>
      <c r="G23" s="289">
        <v>16</v>
      </c>
      <c r="H23" s="289">
        <v>3</v>
      </c>
      <c r="I23" s="289">
        <v>292</v>
      </c>
      <c r="J23" s="289">
        <v>80</v>
      </c>
      <c r="K23" s="289">
        <v>24</v>
      </c>
      <c r="L23" s="289">
        <v>57</v>
      </c>
      <c r="M23" s="289">
        <v>24</v>
      </c>
      <c r="N23" s="290">
        <v>29</v>
      </c>
      <c r="O23" s="289" t="s">
        <v>1252</v>
      </c>
      <c r="P23" s="291">
        <v>11</v>
      </c>
      <c r="Q23" s="292">
        <v>1136787</v>
      </c>
      <c r="R23" s="293">
        <v>842487</v>
      </c>
      <c r="S23" s="289">
        <v>0</v>
      </c>
      <c r="T23" s="294">
        <v>294300</v>
      </c>
      <c r="U23" s="295">
        <v>217825</v>
      </c>
      <c r="V23" s="293">
        <v>196149</v>
      </c>
      <c r="W23" s="293">
        <v>21676</v>
      </c>
      <c r="X23" s="289">
        <v>836788</v>
      </c>
      <c r="Y23" s="289">
        <v>463419</v>
      </c>
      <c r="Z23" s="291">
        <v>429633</v>
      </c>
      <c r="AA23" s="296">
        <v>640287</v>
      </c>
      <c r="AB23" s="297">
        <v>286451</v>
      </c>
      <c r="AC23" s="297">
        <v>8823</v>
      </c>
      <c r="AD23" s="297">
        <v>21482</v>
      </c>
      <c r="AE23" s="297">
        <v>54817</v>
      </c>
      <c r="AF23" s="298">
        <v>425</v>
      </c>
      <c r="AG23" s="299">
        <v>268289</v>
      </c>
      <c r="AH23" s="300">
        <v>121548</v>
      </c>
      <c r="AI23" s="301">
        <v>72777</v>
      </c>
      <c r="AJ23" s="301">
        <v>17134</v>
      </c>
      <c r="AK23" s="302">
        <v>31637</v>
      </c>
      <c r="AL23" s="303">
        <v>114915</v>
      </c>
      <c r="AM23" s="301">
        <v>63715</v>
      </c>
      <c r="AN23" s="301">
        <v>20497</v>
      </c>
      <c r="AO23" s="302">
        <v>30703</v>
      </c>
      <c r="AP23" s="304">
        <v>589522</v>
      </c>
      <c r="AQ23" s="305">
        <v>7720</v>
      </c>
      <c r="AR23" s="301">
        <v>5220</v>
      </c>
      <c r="AS23" s="306">
        <v>592022</v>
      </c>
      <c r="AT23" s="304">
        <v>121660</v>
      </c>
      <c r="AU23" s="305">
        <v>43037</v>
      </c>
      <c r="AV23" s="289">
        <v>5024</v>
      </c>
      <c r="AW23" s="305">
        <v>28087</v>
      </c>
      <c r="AX23" s="306">
        <v>131586</v>
      </c>
      <c r="AY23" s="307">
        <v>17575</v>
      </c>
      <c r="AZ23" s="308">
        <v>12463</v>
      </c>
      <c r="BA23" s="309">
        <v>12999</v>
      </c>
      <c r="BB23" s="305">
        <v>21195</v>
      </c>
      <c r="BC23" s="305">
        <v>13661</v>
      </c>
      <c r="BD23" s="306">
        <v>58291</v>
      </c>
      <c r="BE23" s="310">
        <v>879115</v>
      </c>
      <c r="BF23" s="311">
        <v>248</v>
      </c>
      <c r="BG23" s="312">
        <v>96</v>
      </c>
      <c r="BH23" s="313">
        <v>115</v>
      </c>
      <c r="BI23" s="314">
        <v>37</v>
      </c>
    </row>
    <row r="24" spans="1:61" ht="24.4" customHeight="1">
      <c r="A24" s="287" t="s">
        <v>43</v>
      </c>
      <c r="B24" s="288">
        <v>8</v>
      </c>
      <c r="C24" s="562">
        <v>8</v>
      </c>
      <c r="D24" s="289">
        <v>363</v>
      </c>
      <c r="E24" s="289">
        <v>0</v>
      </c>
      <c r="F24" s="289">
        <v>0</v>
      </c>
      <c r="G24" s="289">
        <v>6</v>
      </c>
      <c r="H24" s="289">
        <v>0</v>
      </c>
      <c r="I24" s="289">
        <v>277</v>
      </c>
      <c r="J24" s="289">
        <v>37</v>
      </c>
      <c r="K24" s="289">
        <v>18</v>
      </c>
      <c r="L24" s="289">
        <v>21</v>
      </c>
      <c r="M24" s="289">
        <v>1</v>
      </c>
      <c r="N24" s="289">
        <v>3</v>
      </c>
      <c r="O24" s="289">
        <v>38</v>
      </c>
      <c r="P24" s="291">
        <v>6</v>
      </c>
      <c r="Q24" s="292">
        <v>2240537</v>
      </c>
      <c r="R24" s="293">
        <v>2160630</v>
      </c>
      <c r="S24" s="293">
        <v>35082</v>
      </c>
      <c r="T24" s="294">
        <v>44825</v>
      </c>
      <c r="U24" s="295">
        <v>150958</v>
      </c>
      <c r="V24" s="293">
        <v>150764</v>
      </c>
      <c r="W24" s="293">
        <v>194</v>
      </c>
      <c r="X24" s="289">
        <v>2241654</v>
      </c>
      <c r="Y24" s="289">
        <v>541677</v>
      </c>
      <c r="Z24" s="291">
        <v>558060</v>
      </c>
      <c r="AA24" s="296">
        <v>1654599</v>
      </c>
      <c r="AB24" s="297">
        <v>1560291</v>
      </c>
      <c r="AC24" s="297">
        <v>5629</v>
      </c>
      <c r="AD24" s="297">
        <v>30238</v>
      </c>
      <c r="AE24" s="297">
        <v>28955</v>
      </c>
      <c r="AF24" s="298">
        <v>629</v>
      </c>
      <c r="AG24" s="299">
        <v>28857</v>
      </c>
      <c r="AH24" s="300">
        <v>343652</v>
      </c>
      <c r="AI24" s="301">
        <v>115299</v>
      </c>
      <c r="AJ24" s="301">
        <v>27939</v>
      </c>
      <c r="AK24" s="302">
        <v>200414</v>
      </c>
      <c r="AL24" s="303">
        <v>361486</v>
      </c>
      <c r="AM24" s="301">
        <v>164153</v>
      </c>
      <c r="AN24" s="301">
        <v>25027</v>
      </c>
      <c r="AO24" s="302">
        <v>172306</v>
      </c>
      <c r="AP24" s="304">
        <v>154051</v>
      </c>
      <c r="AQ24" s="301">
        <v>0</v>
      </c>
      <c r="AR24" s="301">
        <v>0</v>
      </c>
      <c r="AS24" s="306">
        <v>154051</v>
      </c>
      <c r="AT24" s="304">
        <v>256836</v>
      </c>
      <c r="AU24" s="305">
        <v>16521</v>
      </c>
      <c r="AV24" s="305">
        <v>29</v>
      </c>
      <c r="AW24" s="305">
        <v>29559</v>
      </c>
      <c r="AX24" s="306">
        <v>243769</v>
      </c>
      <c r="AY24" s="307">
        <v>2766</v>
      </c>
      <c r="AZ24" s="308">
        <v>12368</v>
      </c>
      <c r="BA24" s="309">
        <v>1387</v>
      </c>
      <c r="BB24" s="305">
        <v>0</v>
      </c>
      <c r="BC24" s="305">
        <v>0</v>
      </c>
      <c r="BD24" s="306">
        <v>16521</v>
      </c>
      <c r="BE24" s="310">
        <v>122349</v>
      </c>
      <c r="BF24" s="311">
        <v>160</v>
      </c>
      <c r="BG24" s="318">
        <v>108</v>
      </c>
      <c r="BH24" s="313">
        <v>52</v>
      </c>
      <c r="BI24" s="314">
        <v>0</v>
      </c>
    </row>
    <row r="25" spans="1:61" ht="24.4" customHeight="1">
      <c r="A25" s="287" t="s">
        <v>44</v>
      </c>
      <c r="B25" s="288">
        <v>5</v>
      </c>
      <c r="C25" s="562">
        <v>5</v>
      </c>
      <c r="D25" s="289">
        <v>419</v>
      </c>
      <c r="E25" s="289">
        <v>0</v>
      </c>
      <c r="F25" s="289">
        <v>0</v>
      </c>
      <c r="G25" s="289">
        <v>6</v>
      </c>
      <c r="H25" s="289">
        <v>2</v>
      </c>
      <c r="I25" s="289">
        <v>350</v>
      </c>
      <c r="J25" s="289">
        <v>27</v>
      </c>
      <c r="K25" s="289">
        <v>21</v>
      </c>
      <c r="L25" s="289">
        <v>10</v>
      </c>
      <c r="M25" s="289">
        <v>2</v>
      </c>
      <c r="N25" s="290">
        <v>1</v>
      </c>
      <c r="O25" s="289" t="s">
        <v>1252</v>
      </c>
      <c r="P25" s="291" t="s">
        <v>1252</v>
      </c>
      <c r="Q25" s="292">
        <v>1528648</v>
      </c>
      <c r="R25" s="293">
        <v>1422377</v>
      </c>
      <c r="S25" s="289">
        <v>0</v>
      </c>
      <c r="T25" s="291">
        <v>106271</v>
      </c>
      <c r="U25" s="295">
        <v>254762</v>
      </c>
      <c r="V25" s="293">
        <v>238606</v>
      </c>
      <c r="W25" s="293">
        <v>16156</v>
      </c>
      <c r="X25" s="289">
        <v>1395101</v>
      </c>
      <c r="Y25" s="289">
        <v>950621</v>
      </c>
      <c r="Z25" s="291">
        <v>851364</v>
      </c>
      <c r="AA25" s="296">
        <v>515958</v>
      </c>
      <c r="AB25" s="297">
        <v>319504</v>
      </c>
      <c r="AC25" s="297">
        <v>5198</v>
      </c>
      <c r="AD25" s="297">
        <v>43170</v>
      </c>
      <c r="AE25" s="297">
        <v>25726</v>
      </c>
      <c r="AF25" s="298">
        <v>34214</v>
      </c>
      <c r="AG25" s="302">
        <v>88146</v>
      </c>
      <c r="AH25" s="300">
        <v>225166</v>
      </c>
      <c r="AI25" s="301">
        <v>60949</v>
      </c>
      <c r="AJ25" s="301">
        <v>145774</v>
      </c>
      <c r="AK25" s="302">
        <v>18443</v>
      </c>
      <c r="AL25" s="303">
        <v>196293</v>
      </c>
      <c r="AM25" s="301">
        <v>73844</v>
      </c>
      <c r="AN25" s="301">
        <v>105603</v>
      </c>
      <c r="AO25" s="302">
        <v>16846</v>
      </c>
      <c r="AP25" s="304">
        <v>257773</v>
      </c>
      <c r="AQ25" s="305">
        <v>751</v>
      </c>
      <c r="AR25" s="301">
        <v>4190</v>
      </c>
      <c r="AS25" s="306">
        <v>254334</v>
      </c>
      <c r="AT25" s="304">
        <v>326211</v>
      </c>
      <c r="AU25" s="305">
        <v>113623</v>
      </c>
      <c r="AV25" s="305">
        <v>1234</v>
      </c>
      <c r="AW25" s="305">
        <v>71981</v>
      </c>
      <c r="AX25" s="306">
        <v>366619</v>
      </c>
      <c r="AY25" s="307">
        <v>74204</v>
      </c>
      <c r="AZ25" s="308">
        <v>33584</v>
      </c>
      <c r="BA25" s="309">
        <v>5835</v>
      </c>
      <c r="BB25" s="305">
        <v>93165</v>
      </c>
      <c r="BC25" s="305">
        <v>63278</v>
      </c>
      <c r="BD25" s="306">
        <v>144261</v>
      </c>
      <c r="BE25" s="310">
        <v>93313</v>
      </c>
      <c r="BF25" s="311">
        <v>343</v>
      </c>
      <c r="BG25" s="312">
        <v>194</v>
      </c>
      <c r="BH25" s="313">
        <v>149</v>
      </c>
      <c r="BI25" s="314">
        <v>0</v>
      </c>
    </row>
    <row r="26" spans="1:61" ht="24.4" customHeight="1">
      <c r="A26" s="287" t="s">
        <v>45</v>
      </c>
      <c r="B26" s="288">
        <v>31</v>
      </c>
      <c r="C26" s="562">
        <v>31</v>
      </c>
      <c r="D26" s="289">
        <v>2350</v>
      </c>
      <c r="E26" s="289">
        <v>0</v>
      </c>
      <c r="F26" s="289">
        <v>0</v>
      </c>
      <c r="G26" s="289">
        <v>50</v>
      </c>
      <c r="H26" s="289">
        <v>14</v>
      </c>
      <c r="I26" s="289">
        <v>1434</v>
      </c>
      <c r="J26" s="289">
        <v>212</v>
      </c>
      <c r="K26" s="289">
        <v>245</v>
      </c>
      <c r="L26" s="289">
        <v>221</v>
      </c>
      <c r="M26" s="289">
        <v>117</v>
      </c>
      <c r="N26" s="290">
        <v>83</v>
      </c>
      <c r="O26" s="289">
        <v>4</v>
      </c>
      <c r="P26" s="291">
        <v>6</v>
      </c>
      <c r="Q26" s="292">
        <v>8839121</v>
      </c>
      <c r="R26" s="293">
        <v>8115048</v>
      </c>
      <c r="S26" s="293">
        <v>634492</v>
      </c>
      <c r="T26" s="294">
        <v>89581</v>
      </c>
      <c r="U26" s="295">
        <v>959910</v>
      </c>
      <c r="V26" s="293">
        <v>892052</v>
      </c>
      <c r="W26" s="293">
        <v>67858</v>
      </c>
      <c r="X26" s="289">
        <v>8852431</v>
      </c>
      <c r="Y26" s="289">
        <v>3842908</v>
      </c>
      <c r="Z26" s="291">
        <v>3664071</v>
      </c>
      <c r="AA26" s="296">
        <v>4711305</v>
      </c>
      <c r="AB26" s="297">
        <v>3424250</v>
      </c>
      <c r="AC26" s="297">
        <v>162536</v>
      </c>
      <c r="AD26" s="297">
        <v>96557</v>
      </c>
      <c r="AE26" s="297">
        <v>884068</v>
      </c>
      <c r="AF26" s="298">
        <v>88957</v>
      </c>
      <c r="AG26" s="299">
        <v>54937</v>
      </c>
      <c r="AH26" s="300">
        <v>631349</v>
      </c>
      <c r="AI26" s="301">
        <v>282734</v>
      </c>
      <c r="AJ26" s="301">
        <v>162279</v>
      </c>
      <c r="AK26" s="302">
        <v>186336</v>
      </c>
      <c r="AL26" s="303">
        <v>733652</v>
      </c>
      <c r="AM26" s="301">
        <v>366505</v>
      </c>
      <c r="AN26" s="301">
        <v>181399</v>
      </c>
      <c r="AO26" s="302">
        <v>185748</v>
      </c>
      <c r="AP26" s="304">
        <v>1178101</v>
      </c>
      <c r="AQ26" s="305">
        <v>46520</v>
      </c>
      <c r="AR26" s="305">
        <v>0</v>
      </c>
      <c r="AS26" s="306">
        <v>1224621</v>
      </c>
      <c r="AT26" s="304">
        <v>2293506</v>
      </c>
      <c r="AU26" s="305">
        <v>179097</v>
      </c>
      <c r="AV26" s="305">
        <v>20646</v>
      </c>
      <c r="AW26" s="305">
        <v>281728</v>
      </c>
      <c r="AX26" s="306">
        <v>2170229</v>
      </c>
      <c r="AY26" s="307">
        <v>41652</v>
      </c>
      <c r="AZ26" s="308">
        <v>81094</v>
      </c>
      <c r="BA26" s="309">
        <v>56351</v>
      </c>
      <c r="BB26" s="305">
        <v>74126</v>
      </c>
      <c r="BC26" s="305">
        <v>35890</v>
      </c>
      <c r="BD26" s="306">
        <v>263853</v>
      </c>
      <c r="BE26" s="310">
        <v>511494</v>
      </c>
      <c r="BF26" s="311">
        <v>513</v>
      </c>
      <c r="BG26" s="318">
        <v>391</v>
      </c>
      <c r="BH26" s="318">
        <v>109</v>
      </c>
      <c r="BI26" s="314">
        <v>13</v>
      </c>
    </row>
    <row r="27" spans="1:61" ht="24.4" customHeight="1">
      <c r="A27" s="287" t="s">
        <v>150</v>
      </c>
      <c r="B27" s="288">
        <v>17</v>
      </c>
      <c r="C27" s="562">
        <v>17</v>
      </c>
      <c r="D27" s="289">
        <v>1515</v>
      </c>
      <c r="E27" s="289">
        <v>0</v>
      </c>
      <c r="F27" s="289">
        <v>0</v>
      </c>
      <c r="G27" s="289">
        <v>32</v>
      </c>
      <c r="H27" s="289">
        <v>1</v>
      </c>
      <c r="I27" s="289">
        <v>1103</v>
      </c>
      <c r="J27" s="289">
        <v>197</v>
      </c>
      <c r="K27" s="289">
        <v>96</v>
      </c>
      <c r="L27" s="289">
        <v>40</v>
      </c>
      <c r="M27" s="289">
        <v>44</v>
      </c>
      <c r="N27" s="290">
        <v>19</v>
      </c>
      <c r="O27" s="289" t="s">
        <v>1252</v>
      </c>
      <c r="P27" s="291" t="s">
        <v>1252</v>
      </c>
      <c r="Q27" s="292">
        <v>4432664</v>
      </c>
      <c r="R27" s="293">
        <v>3454021</v>
      </c>
      <c r="S27" s="293">
        <v>172671</v>
      </c>
      <c r="T27" s="294">
        <v>805972</v>
      </c>
      <c r="U27" s="295">
        <v>652192</v>
      </c>
      <c r="V27" s="293">
        <v>626744</v>
      </c>
      <c r="W27" s="293">
        <v>25448</v>
      </c>
      <c r="X27" s="289">
        <v>3590099</v>
      </c>
      <c r="Y27" s="289">
        <v>2065237</v>
      </c>
      <c r="Z27" s="291">
        <v>1944631</v>
      </c>
      <c r="AA27" s="296">
        <v>2241862</v>
      </c>
      <c r="AB27" s="297">
        <v>1264671</v>
      </c>
      <c r="AC27" s="297">
        <v>6069</v>
      </c>
      <c r="AD27" s="297">
        <v>71557</v>
      </c>
      <c r="AE27" s="297">
        <v>192482</v>
      </c>
      <c r="AF27" s="298">
        <v>59993</v>
      </c>
      <c r="AG27" s="299">
        <v>647090</v>
      </c>
      <c r="AH27" s="300">
        <v>839684</v>
      </c>
      <c r="AI27" s="301">
        <v>400843</v>
      </c>
      <c r="AJ27" s="301">
        <v>252299</v>
      </c>
      <c r="AK27" s="302">
        <v>186542</v>
      </c>
      <c r="AL27" s="303">
        <v>808816</v>
      </c>
      <c r="AM27" s="301">
        <v>363502</v>
      </c>
      <c r="AN27" s="301">
        <v>253047</v>
      </c>
      <c r="AO27" s="302">
        <v>192267</v>
      </c>
      <c r="AP27" s="304">
        <v>430523</v>
      </c>
      <c r="AQ27" s="305">
        <v>200</v>
      </c>
      <c r="AR27" s="301">
        <v>4719</v>
      </c>
      <c r="AS27" s="306">
        <v>426004</v>
      </c>
      <c r="AT27" s="304">
        <v>576124</v>
      </c>
      <c r="AU27" s="305">
        <v>92724</v>
      </c>
      <c r="AV27" s="305">
        <v>3305</v>
      </c>
      <c r="AW27" s="305">
        <v>84013</v>
      </c>
      <c r="AX27" s="306">
        <v>581530</v>
      </c>
      <c r="AY27" s="307">
        <v>18555</v>
      </c>
      <c r="AZ27" s="308">
        <v>62383</v>
      </c>
      <c r="BA27" s="309">
        <v>11786</v>
      </c>
      <c r="BB27" s="305">
        <v>30424</v>
      </c>
      <c r="BC27" s="305">
        <v>29275</v>
      </c>
      <c r="BD27" s="306">
        <v>94073</v>
      </c>
      <c r="BE27" s="310">
        <v>257326</v>
      </c>
      <c r="BF27" s="311">
        <v>431</v>
      </c>
      <c r="BG27" s="312">
        <v>199</v>
      </c>
      <c r="BH27" s="313">
        <v>232</v>
      </c>
      <c r="BI27" s="314">
        <v>0</v>
      </c>
    </row>
    <row r="28" spans="1:61" ht="24.4" customHeight="1">
      <c r="A28" s="287" t="s">
        <v>151</v>
      </c>
      <c r="B28" s="288">
        <v>36</v>
      </c>
      <c r="C28" s="562">
        <v>36</v>
      </c>
      <c r="D28" s="289">
        <v>3770</v>
      </c>
      <c r="E28" s="289">
        <v>0</v>
      </c>
      <c r="F28" s="289">
        <v>0</v>
      </c>
      <c r="G28" s="289">
        <v>76</v>
      </c>
      <c r="H28" s="289">
        <v>20</v>
      </c>
      <c r="I28" s="289">
        <v>2821</v>
      </c>
      <c r="J28" s="289">
        <v>288</v>
      </c>
      <c r="K28" s="289">
        <v>231</v>
      </c>
      <c r="L28" s="289">
        <v>199</v>
      </c>
      <c r="M28" s="289">
        <v>90</v>
      </c>
      <c r="N28" s="290">
        <v>62</v>
      </c>
      <c r="O28" s="289" t="s">
        <v>1252</v>
      </c>
      <c r="P28" s="291" t="s">
        <v>1252</v>
      </c>
      <c r="Q28" s="292">
        <v>11509153</v>
      </c>
      <c r="R28" s="293">
        <v>10409018</v>
      </c>
      <c r="S28" s="293">
        <v>243309</v>
      </c>
      <c r="T28" s="294">
        <v>856826</v>
      </c>
      <c r="U28" s="295">
        <v>2026444</v>
      </c>
      <c r="V28" s="293">
        <v>1952072</v>
      </c>
      <c r="W28" s="293">
        <v>74372</v>
      </c>
      <c r="X28" s="289">
        <v>10805990</v>
      </c>
      <c r="Y28" s="289">
        <v>4727426</v>
      </c>
      <c r="Z28" s="291">
        <v>4525306</v>
      </c>
      <c r="AA28" s="296">
        <v>6694368</v>
      </c>
      <c r="AB28" s="297">
        <v>4716424</v>
      </c>
      <c r="AC28" s="297">
        <v>20407</v>
      </c>
      <c r="AD28" s="297">
        <v>116953</v>
      </c>
      <c r="AE28" s="297">
        <v>1525533</v>
      </c>
      <c r="AF28" s="298">
        <v>118371</v>
      </c>
      <c r="AG28" s="299">
        <v>196680</v>
      </c>
      <c r="AH28" s="300">
        <v>2294916</v>
      </c>
      <c r="AI28" s="301">
        <v>506180</v>
      </c>
      <c r="AJ28" s="301">
        <v>1429007</v>
      </c>
      <c r="AK28" s="302">
        <v>359729</v>
      </c>
      <c r="AL28" s="303">
        <v>2429375</v>
      </c>
      <c r="AM28" s="301">
        <v>475992</v>
      </c>
      <c r="AN28" s="301">
        <v>1612858</v>
      </c>
      <c r="AO28" s="302">
        <v>340525</v>
      </c>
      <c r="AP28" s="304">
        <v>1645664</v>
      </c>
      <c r="AQ28" s="301">
        <v>81877</v>
      </c>
      <c r="AR28" s="301">
        <v>19934</v>
      </c>
      <c r="AS28" s="306">
        <v>1707607</v>
      </c>
      <c r="AT28" s="304">
        <v>2532827</v>
      </c>
      <c r="AU28" s="305">
        <v>429786</v>
      </c>
      <c r="AV28" s="305">
        <v>67056</v>
      </c>
      <c r="AW28" s="305">
        <v>355783</v>
      </c>
      <c r="AX28" s="306">
        <v>2539774</v>
      </c>
      <c r="AY28" s="307">
        <v>216710</v>
      </c>
      <c r="AZ28" s="308">
        <v>174758</v>
      </c>
      <c r="BA28" s="309">
        <v>38318</v>
      </c>
      <c r="BB28" s="305">
        <v>65786</v>
      </c>
      <c r="BC28" s="305">
        <v>171074</v>
      </c>
      <c r="BD28" s="306">
        <v>406375</v>
      </c>
      <c r="BE28" s="310">
        <v>542770</v>
      </c>
      <c r="BF28" s="311">
        <v>505</v>
      </c>
      <c r="BG28" s="312">
        <v>384</v>
      </c>
      <c r="BH28" s="313">
        <v>72</v>
      </c>
      <c r="BI28" s="314">
        <v>49</v>
      </c>
    </row>
    <row r="29" spans="1:61" ht="24.4" customHeight="1">
      <c r="A29" s="287" t="s">
        <v>152</v>
      </c>
      <c r="B29" s="288">
        <v>7</v>
      </c>
      <c r="C29" s="562">
        <v>7</v>
      </c>
      <c r="D29" s="289">
        <v>2461</v>
      </c>
      <c r="E29" s="289">
        <v>0</v>
      </c>
      <c r="F29" s="289">
        <v>0</v>
      </c>
      <c r="G29" s="289">
        <v>8</v>
      </c>
      <c r="H29" s="289">
        <v>2</v>
      </c>
      <c r="I29" s="289">
        <v>1986</v>
      </c>
      <c r="J29" s="289">
        <v>272</v>
      </c>
      <c r="K29" s="289">
        <v>38</v>
      </c>
      <c r="L29" s="289">
        <v>33</v>
      </c>
      <c r="M29" s="289">
        <v>99</v>
      </c>
      <c r="N29" s="290">
        <v>27</v>
      </c>
      <c r="O29" s="289" t="s">
        <v>1252</v>
      </c>
      <c r="P29" s="291" t="s">
        <v>1252</v>
      </c>
      <c r="Q29" s="292">
        <v>15845128</v>
      </c>
      <c r="R29" s="293">
        <v>15301774</v>
      </c>
      <c r="S29" s="293">
        <v>8086</v>
      </c>
      <c r="T29" s="294">
        <v>535268</v>
      </c>
      <c r="U29" s="295">
        <v>1467491</v>
      </c>
      <c r="V29" s="293">
        <v>1432814</v>
      </c>
      <c r="W29" s="293">
        <v>34677</v>
      </c>
      <c r="X29" s="289">
        <v>15320276</v>
      </c>
      <c r="Y29" s="289">
        <v>5706152</v>
      </c>
      <c r="Z29" s="291">
        <v>5418868</v>
      </c>
      <c r="AA29" s="296">
        <v>9800285</v>
      </c>
      <c r="AB29" s="297">
        <v>8935501</v>
      </c>
      <c r="AC29" s="297">
        <v>7396</v>
      </c>
      <c r="AD29" s="297">
        <v>172180</v>
      </c>
      <c r="AE29" s="297">
        <v>318996</v>
      </c>
      <c r="AF29" s="298">
        <v>23532</v>
      </c>
      <c r="AG29" s="299">
        <v>342680</v>
      </c>
      <c r="AH29" s="300">
        <v>802820</v>
      </c>
      <c r="AI29" s="301">
        <v>522628</v>
      </c>
      <c r="AJ29" s="301">
        <v>173326</v>
      </c>
      <c r="AK29" s="302">
        <v>106866</v>
      </c>
      <c r="AL29" s="303">
        <v>835616</v>
      </c>
      <c r="AM29" s="301">
        <v>600684</v>
      </c>
      <c r="AN29" s="301">
        <v>105686</v>
      </c>
      <c r="AO29" s="302">
        <v>129246</v>
      </c>
      <c r="AP29" s="304">
        <v>214759</v>
      </c>
      <c r="AQ29" s="301">
        <v>0</v>
      </c>
      <c r="AR29" s="301">
        <v>0</v>
      </c>
      <c r="AS29" s="306">
        <v>214759</v>
      </c>
      <c r="AT29" s="304">
        <v>1057065</v>
      </c>
      <c r="AU29" s="305">
        <v>392738</v>
      </c>
      <c r="AV29" s="305">
        <v>37466</v>
      </c>
      <c r="AW29" s="305">
        <v>297700</v>
      </c>
      <c r="AX29" s="306">
        <v>1114637</v>
      </c>
      <c r="AY29" s="307">
        <v>58665</v>
      </c>
      <c r="AZ29" s="308">
        <v>220542</v>
      </c>
      <c r="BA29" s="309">
        <v>113531</v>
      </c>
      <c r="BB29" s="305">
        <v>242680</v>
      </c>
      <c r="BC29" s="305">
        <v>218330</v>
      </c>
      <c r="BD29" s="306">
        <v>417088</v>
      </c>
      <c r="BE29" s="310">
        <v>162016</v>
      </c>
      <c r="BF29" s="311">
        <v>657</v>
      </c>
      <c r="BG29" s="312">
        <v>308</v>
      </c>
      <c r="BH29" s="313">
        <v>345</v>
      </c>
      <c r="BI29" s="314">
        <v>4</v>
      </c>
    </row>
    <row r="30" spans="1:61" ht="24" customHeight="1">
      <c r="A30" s="559" t="s">
        <v>153</v>
      </c>
      <c r="B30" s="288">
        <v>5</v>
      </c>
      <c r="C30" s="562">
        <v>5</v>
      </c>
      <c r="D30" s="289">
        <v>1178</v>
      </c>
      <c r="E30" s="289">
        <v>0</v>
      </c>
      <c r="F30" s="289">
        <v>0</v>
      </c>
      <c r="G30" s="289">
        <v>5</v>
      </c>
      <c r="H30" s="289">
        <v>0</v>
      </c>
      <c r="I30" s="289">
        <v>922</v>
      </c>
      <c r="J30" s="289">
        <v>138</v>
      </c>
      <c r="K30" s="289">
        <v>4</v>
      </c>
      <c r="L30" s="289">
        <v>51</v>
      </c>
      <c r="M30" s="289">
        <v>43</v>
      </c>
      <c r="N30" s="290">
        <v>15</v>
      </c>
      <c r="O30" s="289" t="s">
        <v>1252</v>
      </c>
      <c r="P30" s="291" t="s">
        <v>1252</v>
      </c>
      <c r="Q30" s="292">
        <v>1321898</v>
      </c>
      <c r="R30" s="293">
        <v>1131275</v>
      </c>
      <c r="S30" s="289">
        <v>73714</v>
      </c>
      <c r="T30" s="294">
        <v>116909</v>
      </c>
      <c r="U30" s="295">
        <v>771594</v>
      </c>
      <c r="V30" s="293">
        <v>680753</v>
      </c>
      <c r="W30" s="293">
        <v>90841</v>
      </c>
      <c r="X30" s="293">
        <v>979165</v>
      </c>
      <c r="Y30" s="289">
        <v>139409</v>
      </c>
      <c r="Z30" s="291">
        <v>-321131</v>
      </c>
      <c r="AA30" s="292">
        <v>1201905</v>
      </c>
      <c r="AB30" s="297">
        <v>628004</v>
      </c>
      <c r="AC30" s="297">
        <v>43180</v>
      </c>
      <c r="AD30" s="297">
        <v>146858</v>
      </c>
      <c r="AE30" s="297">
        <v>254575</v>
      </c>
      <c r="AF30" s="298">
        <v>128585</v>
      </c>
      <c r="AG30" s="299">
        <v>703</v>
      </c>
      <c r="AH30" s="300">
        <v>282934</v>
      </c>
      <c r="AI30" s="301">
        <v>8799</v>
      </c>
      <c r="AJ30" s="301">
        <v>251938</v>
      </c>
      <c r="AK30" s="302">
        <v>22197</v>
      </c>
      <c r="AL30" s="303">
        <v>53182</v>
      </c>
      <c r="AM30" s="301">
        <v>8226</v>
      </c>
      <c r="AN30" s="301">
        <v>26687</v>
      </c>
      <c r="AO30" s="302">
        <v>18269</v>
      </c>
      <c r="AP30" s="304">
        <v>275639</v>
      </c>
      <c r="AQ30" s="301">
        <v>0</v>
      </c>
      <c r="AR30" s="301">
        <v>0</v>
      </c>
      <c r="AS30" s="306">
        <v>275639</v>
      </c>
      <c r="AT30" s="304">
        <v>1782814</v>
      </c>
      <c r="AU30" s="305">
        <v>57474</v>
      </c>
      <c r="AV30" s="305">
        <v>136942</v>
      </c>
      <c r="AW30" s="305">
        <v>234716</v>
      </c>
      <c r="AX30" s="306">
        <v>1468630</v>
      </c>
      <c r="AY30" s="307">
        <v>8899</v>
      </c>
      <c r="AZ30" s="308">
        <v>28294</v>
      </c>
      <c r="BA30" s="309">
        <v>20281</v>
      </c>
      <c r="BB30" s="305">
        <v>62060</v>
      </c>
      <c r="BC30" s="305">
        <v>30096</v>
      </c>
      <c r="BD30" s="306">
        <v>89438</v>
      </c>
      <c r="BE30" s="310">
        <v>181379</v>
      </c>
      <c r="BF30" s="311">
        <v>2332</v>
      </c>
      <c r="BG30" s="312" t="s">
        <v>2785</v>
      </c>
      <c r="BH30" s="313" t="s">
        <v>2795</v>
      </c>
      <c r="BI30" s="314">
        <v>0</v>
      </c>
    </row>
    <row r="31" spans="1:61" ht="24.4" customHeight="1">
      <c r="A31" s="287" t="s">
        <v>154</v>
      </c>
      <c r="B31" s="288">
        <v>9</v>
      </c>
      <c r="C31" s="562">
        <v>9</v>
      </c>
      <c r="D31" s="289">
        <v>1063</v>
      </c>
      <c r="E31" s="289">
        <v>0</v>
      </c>
      <c r="F31" s="289">
        <v>0</v>
      </c>
      <c r="G31" s="289">
        <v>5</v>
      </c>
      <c r="H31" s="289">
        <v>0</v>
      </c>
      <c r="I31" s="289">
        <v>734</v>
      </c>
      <c r="J31" s="289">
        <v>95</v>
      </c>
      <c r="K31" s="289">
        <v>80</v>
      </c>
      <c r="L31" s="289">
        <v>104</v>
      </c>
      <c r="M31" s="289">
        <v>41</v>
      </c>
      <c r="N31" s="290">
        <v>11</v>
      </c>
      <c r="O31" s="289" t="s">
        <v>1252</v>
      </c>
      <c r="P31" s="291" t="s">
        <v>1252</v>
      </c>
      <c r="Q31" s="292">
        <v>9088941</v>
      </c>
      <c r="R31" s="293">
        <v>7112529</v>
      </c>
      <c r="S31" s="293">
        <v>352</v>
      </c>
      <c r="T31" s="294">
        <v>1976060</v>
      </c>
      <c r="U31" s="295">
        <v>590769</v>
      </c>
      <c r="V31" s="293">
        <v>562331</v>
      </c>
      <c r="W31" s="293">
        <v>28438</v>
      </c>
      <c r="X31" s="289">
        <v>7328438</v>
      </c>
      <c r="Y31" s="289">
        <v>1933944</v>
      </c>
      <c r="Z31" s="291">
        <v>2065760</v>
      </c>
      <c r="AA31" s="296">
        <v>7004393</v>
      </c>
      <c r="AB31" s="297">
        <v>6821669</v>
      </c>
      <c r="AC31" s="297">
        <v>1465</v>
      </c>
      <c r="AD31" s="297">
        <v>39377</v>
      </c>
      <c r="AE31" s="297">
        <v>118841</v>
      </c>
      <c r="AF31" s="298">
        <v>3512</v>
      </c>
      <c r="AG31" s="299">
        <v>19529</v>
      </c>
      <c r="AH31" s="300">
        <v>376192</v>
      </c>
      <c r="AI31" s="301">
        <v>102024</v>
      </c>
      <c r="AJ31" s="301">
        <v>227539</v>
      </c>
      <c r="AK31" s="302">
        <v>46629</v>
      </c>
      <c r="AL31" s="303">
        <v>590555</v>
      </c>
      <c r="AM31" s="301">
        <v>267290</v>
      </c>
      <c r="AN31" s="301">
        <v>277830</v>
      </c>
      <c r="AO31" s="302">
        <v>45435</v>
      </c>
      <c r="AP31" s="304">
        <v>142831</v>
      </c>
      <c r="AQ31" s="301">
        <v>0</v>
      </c>
      <c r="AR31" s="301">
        <v>0</v>
      </c>
      <c r="AS31" s="306">
        <v>142831</v>
      </c>
      <c r="AT31" s="304">
        <v>281793</v>
      </c>
      <c r="AU31" s="305">
        <v>51022</v>
      </c>
      <c r="AV31" s="305">
        <v>17611</v>
      </c>
      <c r="AW31" s="305">
        <v>83741</v>
      </c>
      <c r="AX31" s="306">
        <v>231463</v>
      </c>
      <c r="AY31" s="307">
        <v>1870</v>
      </c>
      <c r="AZ31" s="308">
        <v>33199</v>
      </c>
      <c r="BA31" s="309">
        <v>15953</v>
      </c>
      <c r="BB31" s="305">
        <v>2144</v>
      </c>
      <c r="BC31" s="305">
        <v>558</v>
      </c>
      <c r="BD31" s="306">
        <v>52608</v>
      </c>
      <c r="BE31" s="310">
        <v>138505</v>
      </c>
      <c r="BF31" s="311">
        <v>129</v>
      </c>
      <c r="BG31" s="312">
        <v>118</v>
      </c>
      <c r="BH31" s="313">
        <v>0</v>
      </c>
      <c r="BI31" s="314">
        <v>11</v>
      </c>
    </row>
    <row r="32" spans="1:61" ht="24.4" customHeight="1">
      <c r="A32" s="287" t="s">
        <v>155</v>
      </c>
      <c r="B32" s="288">
        <v>1</v>
      </c>
      <c r="C32" s="562">
        <v>1</v>
      </c>
      <c r="D32" s="289">
        <v>91</v>
      </c>
      <c r="E32" s="289">
        <v>0</v>
      </c>
      <c r="F32" s="289">
        <v>0</v>
      </c>
      <c r="G32" s="289">
        <v>2</v>
      </c>
      <c r="H32" s="289">
        <v>0</v>
      </c>
      <c r="I32" s="289">
        <v>45</v>
      </c>
      <c r="J32" s="289">
        <v>6</v>
      </c>
      <c r="K32" s="289">
        <v>2</v>
      </c>
      <c r="L32" s="289">
        <v>13</v>
      </c>
      <c r="M32" s="289">
        <v>2</v>
      </c>
      <c r="N32" s="290">
        <v>21</v>
      </c>
      <c r="O32" s="289" t="s">
        <v>1252</v>
      </c>
      <c r="P32" s="291" t="s">
        <v>1252</v>
      </c>
      <c r="Q32" s="292" t="s">
        <v>2785</v>
      </c>
      <c r="R32" s="293" t="s">
        <v>2787</v>
      </c>
      <c r="S32" s="289">
        <v>0</v>
      </c>
      <c r="T32" s="291">
        <v>0</v>
      </c>
      <c r="U32" s="295" t="s">
        <v>2790</v>
      </c>
      <c r="V32" s="293" t="s">
        <v>2785</v>
      </c>
      <c r="W32" s="293" t="s">
        <v>2785</v>
      </c>
      <c r="X32" s="289" t="s">
        <v>2785</v>
      </c>
      <c r="Y32" s="289" t="s">
        <v>2785</v>
      </c>
      <c r="Z32" s="291" t="s">
        <v>2785</v>
      </c>
      <c r="AA32" s="296" t="s">
        <v>2784</v>
      </c>
      <c r="AB32" s="297" t="s">
        <v>2785</v>
      </c>
      <c r="AC32" s="297" t="s">
        <v>2791</v>
      </c>
      <c r="AD32" s="297" t="s">
        <v>2785</v>
      </c>
      <c r="AE32" s="297" t="s">
        <v>2785</v>
      </c>
      <c r="AF32" s="301">
        <v>0</v>
      </c>
      <c r="AG32" s="302">
        <v>0</v>
      </c>
      <c r="AH32" s="300" t="s">
        <v>2785</v>
      </c>
      <c r="AI32" s="301" t="s">
        <v>2785</v>
      </c>
      <c r="AJ32" s="301" t="s">
        <v>2785</v>
      </c>
      <c r="AK32" s="302" t="s">
        <v>2785</v>
      </c>
      <c r="AL32" s="303" t="s">
        <v>2785</v>
      </c>
      <c r="AM32" s="301" t="s">
        <v>2785</v>
      </c>
      <c r="AN32" s="301" t="s">
        <v>2785</v>
      </c>
      <c r="AO32" s="302" t="s">
        <v>2785</v>
      </c>
      <c r="AP32" s="303">
        <v>0</v>
      </c>
      <c r="AQ32" s="301">
        <v>0</v>
      </c>
      <c r="AR32" s="301">
        <v>0</v>
      </c>
      <c r="AS32" s="306">
        <v>0</v>
      </c>
      <c r="AT32" s="304" t="s">
        <v>2785</v>
      </c>
      <c r="AU32" s="305" t="s">
        <v>2785</v>
      </c>
      <c r="AV32" s="305" t="s">
        <v>2785</v>
      </c>
      <c r="AW32" s="305" t="s">
        <v>2785</v>
      </c>
      <c r="AX32" s="306" t="s">
        <v>2792</v>
      </c>
      <c r="AY32" s="307" t="s">
        <v>2793</v>
      </c>
      <c r="AZ32" s="308" t="s">
        <v>2785</v>
      </c>
      <c r="BA32" s="309" t="s">
        <v>2785</v>
      </c>
      <c r="BB32" s="305">
        <v>0</v>
      </c>
      <c r="BC32" s="305">
        <v>0</v>
      </c>
      <c r="BD32" s="306" t="s">
        <v>2785</v>
      </c>
      <c r="BE32" s="310" t="s">
        <v>2785</v>
      </c>
      <c r="BF32" s="311" t="s">
        <v>2785</v>
      </c>
      <c r="BG32" s="312" t="s">
        <v>2785</v>
      </c>
      <c r="BH32" s="313">
        <v>0</v>
      </c>
      <c r="BI32" s="314">
        <v>0</v>
      </c>
    </row>
    <row r="33" spans="1:61" ht="24" customHeight="1">
      <c r="A33" s="287" t="s">
        <v>156</v>
      </c>
      <c r="B33" s="288">
        <v>10</v>
      </c>
      <c r="C33" s="562">
        <v>10</v>
      </c>
      <c r="D33" s="289">
        <v>3342</v>
      </c>
      <c r="E33" s="289">
        <v>0</v>
      </c>
      <c r="F33" s="289">
        <v>0</v>
      </c>
      <c r="G33" s="289">
        <v>20</v>
      </c>
      <c r="H33" s="289">
        <v>2</v>
      </c>
      <c r="I33" s="289">
        <v>2450</v>
      </c>
      <c r="J33" s="289">
        <v>209</v>
      </c>
      <c r="K33" s="289">
        <v>295</v>
      </c>
      <c r="L33" s="289">
        <v>113</v>
      </c>
      <c r="M33" s="289">
        <v>195</v>
      </c>
      <c r="N33" s="290">
        <v>61</v>
      </c>
      <c r="O33" s="289">
        <v>28</v>
      </c>
      <c r="P33" s="291">
        <v>15</v>
      </c>
      <c r="Q33" s="292">
        <v>17791989</v>
      </c>
      <c r="R33" s="203">
        <v>17777681</v>
      </c>
      <c r="S33" s="203">
        <v>7504</v>
      </c>
      <c r="T33" s="205">
        <v>6804</v>
      </c>
      <c r="U33" s="295">
        <v>1874223</v>
      </c>
      <c r="V33" s="203">
        <v>1839313</v>
      </c>
      <c r="W33" s="203">
        <v>34910</v>
      </c>
      <c r="X33" s="203">
        <v>17748147</v>
      </c>
      <c r="Y33" s="203">
        <v>4816212</v>
      </c>
      <c r="Z33" s="205">
        <v>4535553</v>
      </c>
      <c r="AA33" s="296">
        <v>12782682</v>
      </c>
      <c r="AB33" s="203">
        <v>12058235</v>
      </c>
      <c r="AC33" s="203">
        <v>14410</v>
      </c>
      <c r="AD33" s="203">
        <v>90557</v>
      </c>
      <c r="AE33" s="203">
        <v>564759</v>
      </c>
      <c r="AF33" s="317">
        <v>54721</v>
      </c>
      <c r="AG33" s="205">
        <v>0</v>
      </c>
      <c r="AH33" s="300">
        <v>538482</v>
      </c>
      <c r="AI33" s="203">
        <v>152727</v>
      </c>
      <c r="AJ33" s="203">
        <v>225863</v>
      </c>
      <c r="AK33" s="205">
        <v>159892</v>
      </c>
      <c r="AL33" s="303">
        <v>501692</v>
      </c>
      <c r="AM33" s="203">
        <v>132110</v>
      </c>
      <c r="AN33" s="203">
        <v>209442</v>
      </c>
      <c r="AO33" s="205">
        <v>160140</v>
      </c>
      <c r="AP33" s="204">
        <v>926183</v>
      </c>
      <c r="AQ33" s="305">
        <v>3318</v>
      </c>
      <c r="AR33" s="301">
        <v>58161</v>
      </c>
      <c r="AS33" s="306">
        <v>871340</v>
      </c>
      <c r="AT33" s="204">
        <v>1441561</v>
      </c>
      <c r="AU33" s="305">
        <v>189247</v>
      </c>
      <c r="AV33" s="203">
        <v>20856</v>
      </c>
      <c r="AW33" s="203">
        <v>243621</v>
      </c>
      <c r="AX33" s="306">
        <v>1366331</v>
      </c>
      <c r="AY33" s="307">
        <v>37669</v>
      </c>
      <c r="AZ33" s="203">
        <v>132000</v>
      </c>
      <c r="BA33" s="203">
        <v>19578</v>
      </c>
      <c r="BB33" s="305">
        <v>125323</v>
      </c>
      <c r="BC33" s="305">
        <v>127303</v>
      </c>
      <c r="BD33" s="205">
        <v>190585</v>
      </c>
      <c r="BE33" s="315">
        <v>204491</v>
      </c>
      <c r="BF33" s="204">
        <v>418</v>
      </c>
      <c r="BG33" s="203">
        <v>312</v>
      </c>
      <c r="BH33" s="203">
        <v>74</v>
      </c>
      <c r="BI33" s="314">
        <v>32</v>
      </c>
    </row>
    <row r="34" spans="1:61" ht="24.4" customHeight="1" thickBot="1">
      <c r="A34" s="231" t="s">
        <v>52</v>
      </c>
      <c r="B34" s="232">
        <v>12</v>
      </c>
      <c r="C34" s="563">
        <v>12</v>
      </c>
      <c r="D34" s="233">
        <v>1382</v>
      </c>
      <c r="E34" s="233">
        <v>0</v>
      </c>
      <c r="F34" s="233">
        <v>0</v>
      </c>
      <c r="G34" s="233">
        <v>33</v>
      </c>
      <c r="H34" s="233">
        <v>14</v>
      </c>
      <c r="I34" s="233">
        <v>682</v>
      </c>
      <c r="J34" s="233">
        <v>206</v>
      </c>
      <c r="K34" s="233">
        <v>140</v>
      </c>
      <c r="L34" s="233">
        <v>266</v>
      </c>
      <c r="M34" s="233">
        <v>37</v>
      </c>
      <c r="N34" s="234">
        <v>24</v>
      </c>
      <c r="O34" s="233">
        <v>3</v>
      </c>
      <c r="P34" s="235">
        <v>3</v>
      </c>
      <c r="Q34" s="236">
        <v>4841693</v>
      </c>
      <c r="R34" s="237">
        <v>3951421</v>
      </c>
      <c r="S34" s="237">
        <v>12374</v>
      </c>
      <c r="T34" s="238">
        <v>877898</v>
      </c>
      <c r="U34" s="239">
        <v>493588</v>
      </c>
      <c r="V34" s="237">
        <v>474901</v>
      </c>
      <c r="W34" s="237">
        <v>18687</v>
      </c>
      <c r="X34" s="233">
        <v>3973054</v>
      </c>
      <c r="Y34" s="233">
        <v>1520313</v>
      </c>
      <c r="Z34" s="235">
        <v>1417692</v>
      </c>
      <c r="AA34" s="240">
        <v>3227319</v>
      </c>
      <c r="AB34" s="241">
        <v>2274571</v>
      </c>
      <c r="AC34" s="241">
        <v>1402</v>
      </c>
      <c r="AD34" s="241">
        <v>25193</v>
      </c>
      <c r="AE34" s="241">
        <v>148652</v>
      </c>
      <c r="AF34" s="242">
        <v>10911</v>
      </c>
      <c r="AG34" s="243">
        <v>766590</v>
      </c>
      <c r="AH34" s="244">
        <v>338397</v>
      </c>
      <c r="AI34" s="245">
        <v>154897</v>
      </c>
      <c r="AJ34" s="245">
        <v>98960</v>
      </c>
      <c r="AK34" s="246">
        <v>84540</v>
      </c>
      <c r="AL34" s="247">
        <v>358136</v>
      </c>
      <c r="AM34" s="245">
        <v>159019</v>
      </c>
      <c r="AN34" s="245">
        <v>104097</v>
      </c>
      <c r="AO34" s="246">
        <v>95020</v>
      </c>
      <c r="AP34" s="248">
        <v>263750</v>
      </c>
      <c r="AQ34" s="249">
        <v>8122</v>
      </c>
      <c r="AR34" s="245">
        <v>2190</v>
      </c>
      <c r="AS34" s="250">
        <v>269682</v>
      </c>
      <c r="AT34" s="248">
        <v>638205</v>
      </c>
      <c r="AU34" s="249">
        <v>125960</v>
      </c>
      <c r="AV34" s="249">
        <v>23738</v>
      </c>
      <c r="AW34" s="249">
        <v>111880</v>
      </c>
      <c r="AX34" s="250">
        <v>628547</v>
      </c>
      <c r="AY34" s="251">
        <v>22823</v>
      </c>
      <c r="AZ34" s="252">
        <v>86393</v>
      </c>
      <c r="BA34" s="253">
        <v>16744</v>
      </c>
      <c r="BB34" s="249">
        <v>50633</v>
      </c>
      <c r="BC34" s="249">
        <v>50400</v>
      </c>
      <c r="BD34" s="250">
        <v>134315</v>
      </c>
      <c r="BE34" s="254">
        <v>101543</v>
      </c>
      <c r="BF34" s="255">
        <v>206</v>
      </c>
      <c r="BG34" s="256">
        <v>203</v>
      </c>
      <c r="BH34" s="257">
        <v>3</v>
      </c>
      <c r="BI34" s="258">
        <v>0</v>
      </c>
    </row>
    <row r="35" spans="1:61" s="33" customFormat="1" ht="12" customHeight="1">
      <c r="A35" s="32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W35" s="39"/>
      <c r="X35" s="39"/>
      <c r="Y35" s="39"/>
      <c r="Z35" s="38"/>
      <c r="AA35" s="43"/>
      <c r="AB35" s="44"/>
      <c r="AC35" s="44"/>
      <c r="AD35" s="44"/>
      <c r="AE35" s="44"/>
      <c r="AF35" s="44"/>
      <c r="AG35" s="44"/>
      <c r="AH35" s="41"/>
      <c r="AI35" s="40"/>
      <c r="AJ35" s="40"/>
      <c r="AK35" s="41"/>
      <c r="AL35" s="41"/>
      <c r="AM35" s="41"/>
      <c r="AN35" s="41"/>
      <c r="AO35" s="41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932"/>
      <c r="BF35" s="933"/>
      <c r="BG35" s="933"/>
      <c r="BH35" s="933"/>
      <c r="BI35" s="933"/>
    </row>
    <row r="36" spans="1:61" s="33" customFormat="1" ht="12" customHeight="1">
      <c r="A36" s="32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9"/>
      <c r="W36" s="39"/>
      <c r="X36" s="39"/>
      <c r="Y36" s="39"/>
      <c r="Z36" s="38"/>
      <c r="AA36" s="40"/>
      <c r="AB36" s="41"/>
      <c r="AC36" s="41"/>
      <c r="AD36" s="41"/>
      <c r="AE36" s="41"/>
      <c r="AF36" s="41"/>
      <c r="AG36" s="41"/>
      <c r="AH36" s="41"/>
      <c r="AI36" s="40"/>
      <c r="AJ36" s="40"/>
      <c r="AK36" s="41"/>
      <c r="AL36" s="41"/>
      <c r="AM36" s="41"/>
      <c r="AN36" s="41"/>
      <c r="AO36" s="41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932"/>
      <c r="BF36" s="933"/>
      <c r="BG36" s="933"/>
      <c r="BH36" s="933"/>
      <c r="BI36" s="933"/>
    </row>
  </sheetData>
  <mergeCells count="80">
    <mergeCell ref="A2:A7"/>
    <mergeCell ref="D2:N2"/>
    <mergeCell ref="O2:P5"/>
    <mergeCell ref="Q2:T2"/>
    <mergeCell ref="U2:W2"/>
    <mergeCell ref="T4:T5"/>
    <mergeCell ref="I5:J5"/>
    <mergeCell ref="K5:L5"/>
    <mergeCell ref="R3:T3"/>
    <mergeCell ref="U3:U6"/>
    <mergeCell ref="V3:V6"/>
    <mergeCell ref="M4:N5"/>
    <mergeCell ref="R4:R5"/>
    <mergeCell ref="G3:N3"/>
    <mergeCell ref="B2:C4"/>
    <mergeCell ref="C5:C7"/>
    <mergeCell ref="AW4:AW5"/>
    <mergeCell ref="Q3:Q6"/>
    <mergeCell ref="AH2:AK2"/>
    <mergeCell ref="AL2:AO2"/>
    <mergeCell ref="E3:F5"/>
    <mergeCell ref="AP2:AS3"/>
    <mergeCell ref="AA3:AA6"/>
    <mergeCell ref="AB3:AG3"/>
    <mergeCell ref="AH3:AK3"/>
    <mergeCell ref="AL3:AO3"/>
    <mergeCell ref="AB4:AB6"/>
    <mergeCell ref="AK5:AK6"/>
    <mergeCell ref="AM5:AM6"/>
    <mergeCell ref="AN5:AN6"/>
    <mergeCell ref="AO5:AO6"/>
    <mergeCell ref="AI5:AI6"/>
    <mergeCell ref="AP4:AP5"/>
    <mergeCell ref="AS4:AS5"/>
    <mergeCell ref="AQ4:AQ5"/>
    <mergeCell ref="AR4:AR5"/>
    <mergeCell ref="AE4:AE6"/>
    <mergeCell ref="AF4:AF6"/>
    <mergeCell ref="AG4:AG6"/>
    <mergeCell ref="AH4:AH6"/>
    <mergeCell ref="AJ5:AJ6"/>
    <mergeCell ref="AV4:AV5"/>
    <mergeCell ref="BC4:BC6"/>
    <mergeCell ref="X2:X6"/>
    <mergeCell ref="BE35:BE36"/>
    <mergeCell ref="BF35:BI35"/>
    <mergeCell ref="BF36:BI36"/>
    <mergeCell ref="BE4:BE6"/>
    <mergeCell ref="BG4:BG6"/>
    <mergeCell ref="BH4:BH6"/>
    <mergeCell ref="BF3:BF6"/>
    <mergeCell ref="BI4:BI6"/>
    <mergeCell ref="BE2:BE3"/>
    <mergeCell ref="AX4:AX5"/>
    <mergeCell ref="AI4:AK4"/>
    <mergeCell ref="AL4:AL6"/>
    <mergeCell ref="AM4:AO4"/>
    <mergeCell ref="Z2:Z6"/>
    <mergeCell ref="AA2:AG2"/>
    <mergeCell ref="BF2:BI2"/>
    <mergeCell ref="BG3:BI3"/>
    <mergeCell ref="AY4:AY6"/>
    <mergeCell ref="AZ4:AZ6"/>
    <mergeCell ref="BA4:BA6"/>
    <mergeCell ref="BB2:BC3"/>
    <mergeCell ref="BD2:BD6"/>
    <mergeCell ref="AY2:BA3"/>
    <mergeCell ref="BB4:BB6"/>
    <mergeCell ref="AT2:AX3"/>
    <mergeCell ref="AC4:AC6"/>
    <mergeCell ref="AD4:AD6"/>
    <mergeCell ref="AT4:AT5"/>
    <mergeCell ref="AU4:AU5"/>
    <mergeCell ref="B5:B7"/>
    <mergeCell ref="W3:W6"/>
    <mergeCell ref="Y2:Y6"/>
    <mergeCell ref="S4:S5"/>
    <mergeCell ref="D3:D6"/>
    <mergeCell ref="I4:L4"/>
    <mergeCell ref="G4:H5"/>
  </mergeCells>
  <phoneticPr fontId="3"/>
  <conditionalFormatting sqref="B1:F1">
    <cfRule type="cellIs" dxfId="5" priority="1" stopIfTrue="1" operator="between">
      <formula>1</formula>
      <formula>2</formula>
    </cfRule>
  </conditionalFormatting>
  <printOptions horizontalCentered="1"/>
  <pageMargins left="0.59055118110236227" right="0.59055118110236227" top="1.1811023622047245" bottom="0.39370078740157483" header="0.78740157480314965" footer="0.35433070866141736"/>
  <pageSetup paperSize="9" scale="96" firstPageNumber="34" orientation="portrait" useFirstPageNumber="1" r:id="rId1"/>
  <headerFooter alignWithMargins="0">
    <oddHeader>&amp;L&amp;"ＭＳ ゴシック,標準"&amp;14第３表　産業中分類別統計表（従業者３０人以上の事業所）</oddHeader>
    <oddFooter>&amp;C&amp;"ＭＳ ゴシック,標準"&amp;9&amp;P</oddFooter>
  </headerFooter>
  <colBreaks count="8" manualBreakCount="8">
    <brk id="16" max="1048575" man="1"/>
    <brk id="20" max="1048575" man="1"/>
    <brk id="33" max="1048575" man="1"/>
    <brk id="37" max="1048575" man="1"/>
    <brk id="41" max="1048575" man="1"/>
    <brk id="45" max="1048575" man="1"/>
    <brk id="50" max="1048575" man="1"/>
    <brk id="56" min="1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493"/>
  <sheetViews>
    <sheetView topLeftCell="B1" zoomScaleNormal="100" zoomScaleSheetLayoutView="100" workbookViewId="0"/>
  </sheetViews>
  <sheetFormatPr defaultColWidth="8" defaultRowHeight="12"/>
  <cols>
    <col min="1" max="1" width="5.5" style="1" customWidth="1"/>
    <col min="2" max="2" width="23.875" style="1" customWidth="1"/>
    <col min="3" max="3" width="6" style="1" customWidth="1"/>
    <col min="4" max="4" width="5.875" style="1" customWidth="1"/>
    <col min="5" max="5" width="7.5" style="1" bestFit="1" customWidth="1"/>
    <col min="6" max="7" width="5.625" style="1" customWidth="1"/>
    <col min="8" max="9" width="7.5" style="1" bestFit="1" customWidth="1"/>
    <col min="10" max="10" width="10.875" style="1" customWidth="1"/>
    <col min="11" max="11" width="11" style="1" customWidth="1"/>
    <col min="12" max="12" width="11.5" style="1" customWidth="1"/>
    <col min="13" max="13" width="13.25" style="1" customWidth="1"/>
    <col min="14" max="14" width="12.625" style="1" customWidth="1"/>
    <col min="15" max="15" width="11.75" style="1" customWidth="1"/>
    <col min="16" max="16" width="12.25" style="1" customWidth="1"/>
    <col min="17" max="18" width="11.75" style="1" customWidth="1"/>
    <col min="19" max="19" width="8" style="1"/>
    <col min="20" max="20" width="9" style="473" bestFit="1" customWidth="1"/>
    <col min="21" max="23" width="8" style="1"/>
    <col min="24" max="24" width="9" style="473" bestFit="1" customWidth="1"/>
    <col min="25" max="257" width="8" style="1"/>
    <col min="258" max="258" width="25.75" style="1" customWidth="1"/>
    <col min="259" max="259" width="6" style="1" customWidth="1"/>
    <col min="260" max="260" width="5.875" style="1" customWidth="1"/>
    <col min="261" max="261" width="7.5" style="1" bestFit="1" customWidth="1"/>
    <col min="262" max="263" width="5.625" style="1" customWidth="1"/>
    <col min="264" max="265" width="7.5" style="1" bestFit="1" customWidth="1"/>
    <col min="266" max="266" width="11.625" style="1" bestFit="1" customWidth="1"/>
    <col min="267" max="268" width="12.75" style="1" bestFit="1" customWidth="1"/>
    <col min="269" max="274" width="13.25" style="1" customWidth="1"/>
    <col min="275" max="275" width="8" style="1"/>
    <col min="276" max="276" width="9" style="1" bestFit="1" customWidth="1"/>
    <col min="277" max="279" width="8" style="1"/>
    <col min="280" max="280" width="9" style="1" bestFit="1" customWidth="1"/>
    <col min="281" max="513" width="8" style="1"/>
    <col min="514" max="514" width="25.75" style="1" customWidth="1"/>
    <col min="515" max="515" width="6" style="1" customWidth="1"/>
    <col min="516" max="516" width="5.875" style="1" customWidth="1"/>
    <col min="517" max="517" width="7.5" style="1" bestFit="1" customWidth="1"/>
    <col min="518" max="519" width="5.625" style="1" customWidth="1"/>
    <col min="520" max="521" width="7.5" style="1" bestFit="1" customWidth="1"/>
    <col min="522" max="522" width="11.625" style="1" bestFit="1" customWidth="1"/>
    <col min="523" max="524" width="12.75" style="1" bestFit="1" customWidth="1"/>
    <col min="525" max="530" width="13.25" style="1" customWidth="1"/>
    <col min="531" max="531" width="8" style="1"/>
    <col min="532" max="532" width="9" style="1" bestFit="1" customWidth="1"/>
    <col min="533" max="535" width="8" style="1"/>
    <col min="536" max="536" width="9" style="1" bestFit="1" customWidth="1"/>
    <col min="537" max="769" width="8" style="1"/>
    <col min="770" max="770" width="25.75" style="1" customWidth="1"/>
    <col min="771" max="771" width="6" style="1" customWidth="1"/>
    <col min="772" max="772" width="5.875" style="1" customWidth="1"/>
    <col min="773" max="773" width="7.5" style="1" bestFit="1" customWidth="1"/>
    <col min="774" max="775" width="5.625" style="1" customWidth="1"/>
    <col min="776" max="777" width="7.5" style="1" bestFit="1" customWidth="1"/>
    <col min="778" max="778" width="11.625" style="1" bestFit="1" customWidth="1"/>
    <col min="779" max="780" width="12.75" style="1" bestFit="1" customWidth="1"/>
    <col min="781" max="786" width="13.25" style="1" customWidth="1"/>
    <col min="787" max="787" width="8" style="1"/>
    <col min="788" max="788" width="9" style="1" bestFit="1" customWidth="1"/>
    <col min="789" max="791" width="8" style="1"/>
    <col min="792" max="792" width="9" style="1" bestFit="1" customWidth="1"/>
    <col min="793" max="1025" width="8" style="1"/>
    <col min="1026" max="1026" width="25.75" style="1" customWidth="1"/>
    <col min="1027" max="1027" width="6" style="1" customWidth="1"/>
    <col min="1028" max="1028" width="5.875" style="1" customWidth="1"/>
    <col min="1029" max="1029" width="7.5" style="1" bestFit="1" customWidth="1"/>
    <col min="1030" max="1031" width="5.625" style="1" customWidth="1"/>
    <col min="1032" max="1033" width="7.5" style="1" bestFit="1" customWidth="1"/>
    <col min="1034" max="1034" width="11.625" style="1" bestFit="1" customWidth="1"/>
    <col min="1035" max="1036" width="12.75" style="1" bestFit="1" customWidth="1"/>
    <col min="1037" max="1042" width="13.25" style="1" customWidth="1"/>
    <col min="1043" max="1043" width="8" style="1"/>
    <col min="1044" max="1044" width="9" style="1" bestFit="1" customWidth="1"/>
    <col min="1045" max="1047" width="8" style="1"/>
    <col min="1048" max="1048" width="9" style="1" bestFit="1" customWidth="1"/>
    <col min="1049" max="1281" width="8" style="1"/>
    <col min="1282" max="1282" width="25.75" style="1" customWidth="1"/>
    <col min="1283" max="1283" width="6" style="1" customWidth="1"/>
    <col min="1284" max="1284" width="5.875" style="1" customWidth="1"/>
    <col min="1285" max="1285" width="7.5" style="1" bestFit="1" customWidth="1"/>
    <col min="1286" max="1287" width="5.625" style="1" customWidth="1"/>
    <col min="1288" max="1289" width="7.5" style="1" bestFit="1" customWidth="1"/>
    <col min="1290" max="1290" width="11.625" style="1" bestFit="1" customWidth="1"/>
    <col min="1291" max="1292" width="12.75" style="1" bestFit="1" customWidth="1"/>
    <col min="1293" max="1298" width="13.25" style="1" customWidth="1"/>
    <col min="1299" max="1299" width="8" style="1"/>
    <col min="1300" max="1300" width="9" style="1" bestFit="1" customWidth="1"/>
    <col min="1301" max="1303" width="8" style="1"/>
    <col min="1304" max="1304" width="9" style="1" bestFit="1" customWidth="1"/>
    <col min="1305" max="1537" width="8" style="1"/>
    <col min="1538" max="1538" width="25.75" style="1" customWidth="1"/>
    <col min="1539" max="1539" width="6" style="1" customWidth="1"/>
    <col min="1540" max="1540" width="5.875" style="1" customWidth="1"/>
    <col min="1541" max="1541" width="7.5" style="1" bestFit="1" customWidth="1"/>
    <col min="1542" max="1543" width="5.625" style="1" customWidth="1"/>
    <col min="1544" max="1545" width="7.5" style="1" bestFit="1" customWidth="1"/>
    <col min="1546" max="1546" width="11.625" style="1" bestFit="1" customWidth="1"/>
    <col min="1547" max="1548" width="12.75" style="1" bestFit="1" customWidth="1"/>
    <col min="1549" max="1554" width="13.25" style="1" customWidth="1"/>
    <col min="1555" max="1555" width="8" style="1"/>
    <col min="1556" max="1556" width="9" style="1" bestFit="1" customWidth="1"/>
    <col min="1557" max="1559" width="8" style="1"/>
    <col min="1560" max="1560" width="9" style="1" bestFit="1" customWidth="1"/>
    <col min="1561" max="1793" width="8" style="1"/>
    <col min="1794" max="1794" width="25.75" style="1" customWidth="1"/>
    <col min="1795" max="1795" width="6" style="1" customWidth="1"/>
    <col min="1796" max="1796" width="5.875" style="1" customWidth="1"/>
    <col min="1797" max="1797" width="7.5" style="1" bestFit="1" customWidth="1"/>
    <col min="1798" max="1799" width="5.625" style="1" customWidth="1"/>
    <col min="1800" max="1801" width="7.5" style="1" bestFit="1" customWidth="1"/>
    <col min="1802" max="1802" width="11.625" style="1" bestFit="1" customWidth="1"/>
    <col min="1803" max="1804" width="12.75" style="1" bestFit="1" customWidth="1"/>
    <col min="1805" max="1810" width="13.25" style="1" customWidth="1"/>
    <col min="1811" max="1811" width="8" style="1"/>
    <col min="1812" max="1812" width="9" style="1" bestFit="1" customWidth="1"/>
    <col min="1813" max="1815" width="8" style="1"/>
    <col min="1816" max="1816" width="9" style="1" bestFit="1" customWidth="1"/>
    <col min="1817" max="2049" width="8" style="1"/>
    <col min="2050" max="2050" width="25.75" style="1" customWidth="1"/>
    <col min="2051" max="2051" width="6" style="1" customWidth="1"/>
    <col min="2052" max="2052" width="5.875" style="1" customWidth="1"/>
    <col min="2053" max="2053" width="7.5" style="1" bestFit="1" customWidth="1"/>
    <col min="2054" max="2055" width="5.625" style="1" customWidth="1"/>
    <col min="2056" max="2057" width="7.5" style="1" bestFit="1" customWidth="1"/>
    <col min="2058" max="2058" width="11.625" style="1" bestFit="1" customWidth="1"/>
    <col min="2059" max="2060" width="12.75" style="1" bestFit="1" customWidth="1"/>
    <col min="2061" max="2066" width="13.25" style="1" customWidth="1"/>
    <col min="2067" max="2067" width="8" style="1"/>
    <col min="2068" max="2068" width="9" style="1" bestFit="1" customWidth="1"/>
    <col min="2069" max="2071" width="8" style="1"/>
    <col min="2072" max="2072" width="9" style="1" bestFit="1" customWidth="1"/>
    <col min="2073" max="2305" width="8" style="1"/>
    <col min="2306" max="2306" width="25.75" style="1" customWidth="1"/>
    <col min="2307" max="2307" width="6" style="1" customWidth="1"/>
    <col min="2308" max="2308" width="5.875" style="1" customWidth="1"/>
    <col min="2309" max="2309" width="7.5" style="1" bestFit="1" customWidth="1"/>
    <col min="2310" max="2311" width="5.625" style="1" customWidth="1"/>
    <col min="2312" max="2313" width="7.5" style="1" bestFit="1" customWidth="1"/>
    <col min="2314" max="2314" width="11.625" style="1" bestFit="1" customWidth="1"/>
    <col min="2315" max="2316" width="12.75" style="1" bestFit="1" customWidth="1"/>
    <col min="2317" max="2322" width="13.25" style="1" customWidth="1"/>
    <col min="2323" max="2323" width="8" style="1"/>
    <col min="2324" max="2324" width="9" style="1" bestFit="1" customWidth="1"/>
    <col min="2325" max="2327" width="8" style="1"/>
    <col min="2328" max="2328" width="9" style="1" bestFit="1" customWidth="1"/>
    <col min="2329" max="2561" width="8" style="1"/>
    <col min="2562" max="2562" width="25.75" style="1" customWidth="1"/>
    <col min="2563" max="2563" width="6" style="1" customWidth="1"/>
    <col min="2564" max="2564" width="5.875" style="1" customWidth="1"/>
    <col min="2565" max="2565" width="7.5" style="1" bestFit="1" customWidth="1"/>
    <col min="2566" max="2567" width="5.625" style="1" customWidth="1"/>
    <col min="2568" max="2569" width="7.5" style="1" bestFit="1" customWidth="1"/>
    <col min="2570" max="2570" width="11.625" style="1" bestFit="1" customWidth="1"/>
    <col min="2571" max="2572" width="12.75" style="1" bestFit="1" customWidth="1"/>
    <col min="2573" max="2578" width="13.25" style="1" customWidth="1"/>
    <col min="2579" max="2579" width="8" style="1"/>
    <col min="2580" max="2580" width="9" style="1" bestFit="1" customWidth="1"/>
    <col min="2581" max="2583" width="8" style="1"/>
    <col min="2584" max="2584" width="9" style="1" bestFit="1" customWidth="1"/>
    <col min="2585" max="2817" width="8" style="1"/>
    <col min="2818" max="2818" width="25.75" style="1" customWidth="1"/>
    <col min="2819" max="2819" width="6" style="1" customWidth="1"/>
    <col min="2820" max="2820" width="5.875" style="1" customWidth="1"/>
    <col min="2821" max="2821" width="7.5" style="1" bestFit="1" customWidth="1"/>
    <col min="2822" max="2823" width="5.625" style="1" customWidth="1"/>
    <col min="2824" max="2825" width="7.5" style="1" bestFit="1" customWidth="1"/>
    <col min="2826" max="2826" width="11.625" style="1" bestFit="1" customWidth="1"/>
    <col min="2827" max="2828" width="12.75" style="1" bestFit="1" customWidth="1"/>
    <col min="2829" max="2834" width="13.25" style="1" customWidth="1"/>
    <col min="2835" max="2835" width="8" style="1"/>
    <col min="2836" max="2836" width="9" style="1" bestFit="1" customWidth="1"/>
    <col min="2837" max="2839" width="8" style="1"/>
    <col min="2840" max="2840" width="9" style="1" bestFit="1" customWidth="1"/>
    <col min="2841" max="3073" width="8" style="1"/>
    <col min="3074" max="3074" width="25.75" style="1" customWidth="1"/>
    <col min="3075" max="3075" width="6" style="1" customWidth="1"/>
    <col min="3076" max="3076" width="5.875" style="1" customWidth="1"/>
    <col min="3077" max="3077" width="7.5" style="1" bestFit="1" customWidth="1"/>
    <col min="3078" max="3079" width="5.625" style="1" customWidth="1"/>
    <col min="3080" max="3081" width="7.5" style="1" bestFit="1" customWidth="1"/>
    <col min="3082" max="3082" width="11.625" style="1" bestFit="1" customWidth="1"/>
    <col min="3083" max="3084" width="12.75" style="1" bestFit="1" customWidth="1"/>
    <col min="3085" max="3090" width="13.25" style="1" customWidth="1"/>
    <col min="3091" max="3091" width="8" style="1"/>
    <col min="3092" max="3092" width="9" style="1" bestFit="1" customWidth="1"/>
    <col min="3093" max="3095" width="8" style="1"/>
    <col min="3096" max="3096" width="9" style="1" bestFit="1" customWidth="1"/>
    <col min="3097" max="3329" width="8" style="1"/>
    <col min="3330" max="3330" width="25.75" style="1" customWidth="1"/>
    <col min="3331" max="3331" width="6" style="1" customWidth="1"/>
    <col min="3332" max="3332" width="5.875" style="1" customWidth="1"/>
    <col min="3333" max="3333" width="7.5" style="1" bestFit="1" customWidth="1"/>
    <col min="3334" max="3335" width="5.625" style="1" customWidth="1"/>
    <col min="3336" max="3337" width="7.5" style="1" bestFit="1" customWidth="1"/>
    <col min="3338" max="3338" width="11.625" style="1" bestFit="1" customWidth="1"/>
    <col min="3339" max="3340" width="12.75" style="1" bestFit="1" customWidth="1"/>
    <col min="3341" max="3346" width="13.25" style="1" customWidth="1"/>
    <col min="3347" max="3347" width="8" style="1"/>
    <col min="3348" max="3348" width="9" style="1" bestFit="1" customWidth="1"/>
    <col min="3349" max="3351" width="8" style="1"/>
    <col min="3352" max="3352" width="9" style="1" bestFit="1" customWidth="1"/>
    <col min="3353" max="3585" width="8" style="1"/>
    <col min="3586" max="3586" width="25.75" style="1" customWidth="1"/>
    <col min="3587" max="3587" width="6" style="1" customWidth="1"/>
    <col min="3588" max="3588" width="5.875" style="1" customWidth="1"/>
    <col min="3589" max="3589" width="7.5" style="1" bestFit="1" customWidth="1"/>
    <col min="3590" max="3591" width="5.625" style="1" customWidth="1"/>
    <col min="3592" max="3593" width="7.5" style="1" bestFit="1" customWidth="1"/>
    <col min="3594" max="3594" width="11.625" style="1" bestFit="1" customWidth="1"/>
    <col min="3595" max="3596" width="12.75" style="1" bestFit="1" customWidth="1"/>
    <col min="3597" max="3602" width="13.25" style="1" customWidth="1"/>
    <col min="3603" max="3603" width="8" style="1"/>
    <col min="3604" max="3604" width="9" style="1" bestFit="1" customWidth="1"/>
    <col min="3605" max="3607" width="8" style="1"/>
    <col min="3608" max="3608" width="9" style="1" bestFit="1" customWidth="1"/>
    <col min="3609" max="3841" width="8" style="1"/>
    <col min="3842" max="3842" width="25.75" style="1" customWidth="1"/>
    <col min="3843" max="3843" width="6" style="1" customWidth="1"/>
    <col min="3844" max="3844" width="5.875" style="1" customWidth="1"/>
    <col min="3845" max="3845" width="7.5" style="1" bestFit="1" customWidth="1"/>
    <col min="3846" max="3847" width="5.625" style="1" customWidth="1"/>
    <col min="3848" max="3849" width="7.5" style="1" bestFit="1" customWidth="1"/>
    <col min="3850" max="3850" width="11.625" style="1" bestFit="1" customWidth="1"/>
    <col min="3851" max="3852" width="12.75" style="1" bestFit="1" customWidth="1"/>
    <col min="3853" max="3858" width="13.25" style="1" customWidth="1"/>
    <col min="3859" max="3859" width="8" style="1"/>
    <col min="3860" max="3860" width="9" style="1" bestFit="1" customWidth="1"/>
    <col min="3861" max="3863" width="8" style="1"/>
    <col min="3864" max="3864" width="9" style="1" bestFit="1" customWidth="1"/>
    <col min="3865" max="4097" width="8" style="1"/>
    <col min="4098" max="4098" width="25.75" style="1" customWidth="1"/>
    <col min="4099" max="4099" width="6" style="1" customWidth="1"/>
    <col min="4100" max="4100" width="5.875" style="1" customWidth="1"/>
    <col min="4101" max="4101" width="7.5" style="1" bestFit="1" customWidth="1"/>
    <col min="4102" max="4103" width="5.625" style="1" customWidth="1"/>
    <col min="4104" max="4105" width="7.5" style="1" bestFit="1" customWidth="1"/>
    <col min="4106" max="4106" width="11.625" style="1" bestFit="1" customWidth="1"/>
    <col min="4107" max="4108" width="12.75" style="1" bestFit="1" customWidth="1"/>
    <col min="4109" max="4114" width="13.25" style="1" customWidth="1"/>
    <col min="4115" max="4115" width="8" style="1"/>
    <col min="4116" max="4116" width="9" style="1" bestFit="1" customWidth="1"/>
    <col min="4117" max="4119" width="8" style="1"/>
    <col min="4120" max="4120" width="9" style="1" bestFit="1" customWidth="1"/>
    <col min="4121" max="4353" width="8" style="1"/>
    <col min="4354" max="4354" width="25.75" style="1" customWidth="1"/>
    <col min="4355" max="4355" width="6" style="1" customWidth="1"/>
    <col min="4356" max="4356" width="5.875" style="1" customWidth="1"/>
    <col min="4357" max="4357" width="7.5" style="1" bestFit="1" customWidth="1"/>
    <col min="4358" max="4359" width="5.625" style="1" customWidth="1"/>
    <col min="4360" max="4361" width="7.5" style="1" bestFit="1" customWidth="1"/>
    <col min="4362" max="4362" width="11.625" style="1" bestFit="1" customWidth="1"/>
    <col min="4363" max="4364" width="12.75" style="1" bestFit="1" customWidth="1"/>
    <col min="4365" max="4370" width="13.25" style="1" customWidth="1"/>
    <col min="4371" max="4371" width="8" style="1"/>
    <col min="4372" max="4372" width="9" style="1" bestFit="1" customWidth="1"/>
    <col min="4373" max="4375" width="8" style="1"/>
    <col min="4376" max="4376" width="9" style="1" bestFit="1" customWidth="1"/>
    <col min="4377" max="4609" width="8" style="1"/>
    <col min="4610" max="4610" width="25.75" style="1" customWidth="1"/>
    <col min="4611" max="4611" width="6" style="1" customWidth="1"/>
    <col min="4612" max="4612" width="5.875" style="1" customWidth="1"/>
    <col min="4613" max="4613" width="7.5" style="1" bestFit="1" customWidth="1"/>
    <col min="4614" max="4615" width="5.625" style="1" customWidth="1"/>
    <col min="4616" max="4617" width="7.5" style="1" bestFit="1" customWidth="1"/>
    <col min="4618" max="4618" width="11.625" style="1" bestFit="1" customWidth="1"/>
    <col min="4619" max="4620" width="12.75" style="1" bestFit="1" customWidth="1"/>
    <col min="4621" max="4626" width="13.25" style="1" customWidth="1"/>
    <col min="4627" max="4627" width="8" style="1"/>
    <col min="4628" max="4628" width="9" style="1" bestFit="1" customWidth="1"/>
    <col min="4629" max="4631" width="8" style="1"/>
    <col min="4632" max="4632" width="9" style="1" bestFit="1" customWidth="1"/>
    <col min="4633" max="4865" width="8" style="1"/>
    <col min="4866" max="4866" width="25.75" style="1" customWidth="1"/>
    <col min="4867" max="4867" width="6" style="1" customWidth="1"/>
    <col min="4868" max="4868" width="5.875" style="1" customWidth="1"/>
    <col min="4869" max="4869" width="7.5" style="1" bestFit="1" customWidth="1"/>
    <col min="4870" max="4871" width="5.625" style="1" customWidth="1"/>
    <col min="4872" max="4873" width="7.5" style="1" bestFit="1" customWidth="1"/>
    <col min="4874" max="4874" width="11.625" style="1" bestFit="1" customWidth="1"/>
    <col min="4875" max="4876" width="12.75" style="1" bestFit="1" customWidth="1"/>
    <col min="4877" max="4882" width="13.25" style="1" customWidth="1"/>
    <col min="4883" max="4883" width="8" style="1"/>
    <col min="4884" max="4884" width="9" style="1" bestFit="1" customWidth="1"/>
    <col min="4885" max="4887" width="8" style="1"/>
    <col min="4888" max="4888" width="9" style="1" bestFit="1" customWidth="1"/>
    <col min="4889" max="5121" width="8" style="1"/>
    <col min="5122" max="5122" width="25.75" style="1" customWidth="1"/>
    <col min="5123" max="5123" width="6" style="1" customWidth="1"/>
    <col min="5124" max="5124" width="5.875" style="1" customWidth="1"/>
    <col min="5125" max="5125" width="7.5" style="1" bestFit="1" customWidth="1"/>
    <col min="5126" max="5127" width="5.625" style="1" customWidth="1"/>
    <col min="5128" max="5129" width="7.5" style="1" bestFit="1" customWidth="1"/>
    <col min="5130" max="5130" width="11.625" style="1" bestFit="1" customWidth="1"/>
    <col min="5131" max="5132" width="12.75" style="1" bestFit="1" customWidth="1"/>
    <col min="5133" max="5138" width="13.25" style="1" customWidth="1"/>
    <col min="5139" max="5139" width="8" style="1"/>
    <col min="5140" max="5140" width="9" style="1" bestFit="1" customWidth="1"/>
    <col min="5141" max="5143" width="8" style="1"/>
    <col min="5144" max="5144" width="9" style="1" bestFit="1" customWidth="1"/>
    <col min="5145" max="5377" width="8" style="1"/>
    <col min="5378" max="5378" width="25.75" style="1" customWidth="1"/>
    <col min="5379" max="5379" width="6" style="1" customWidth="1"/>
    <col min="5380" max="5380" width="5.875" style="1" customWidth="1"/>
    <col min="5381" max="5381" width="7.5" style="1" bestFit="1" customWidth="1"/>
    <col min="5382" max="5383" width="5.625" style="1" customWidth="1"/>
    <col min="5384" max="5385" width="7.5" style="1" bestFit="1" customWidth="1"/>
    <col min="5386" max="5386" width="11.625" style="1" bestFit="1" customWidth="1"/>
    <col min="5387" max="5388" width="12.75" style="1" bestFit="1" customWidth="1"/>
    <col min="5389" max="5394" width="13.25" style="1" customWidth="1"/>
    <col min="5395" max="5395" width="8" style="1"/>
    <col min="5396" max="5396" width="9" style="1" bestFit="1" customWidth="1"/>
    <col min="5397" max="5399" width="8" style="1"/>
    <col min="5400" max="5400" width="9" style="1" bestFit="1" customWidth="1"/>
    <col min="5401" max="5633" width="8" style="1"/>
    <col min="5634" max="5634" width="25.75" style="1" customWidth="1"/>
    <col min="5635" max="5635" width="6" style="1" customWidth="1"/>
    <col min="5636" max="5636" width="5.875" style="1" customWidth="1"/>
    <col min="5637" max="5637" width="7.5" style="1" bestFit="1" customWidth="1"/>
    <col min="5638" max="5639" width="5.625" style="1" customWidth="1"/>
    <col min="5640" max="5641" width="7.5" style="1" bestFit="1" customWidth="1"/>
    <col min="5642" max="5642" width="11.625" style="1" bestFit="1" customWidth="1"/>
    <col min="5643" max="5644" width="12.75" style="1" bestFit="1" customWidth="1"/>
    <col min="5645" max="5650" width="13.25" style="1" customWidth="1"/>
    <col min="5651" max="5651" width="8" style="1"/>
    <col min="5652" max="5652" width="9" style="1" bestFit="1" customWidth="1"/>
    <col min="5653" max="5655" width="8" style="1"/>
    <col min="5656" max="5656" width="9" style="1" bestFit="1" customWidth="1"/>
    <col min="5657" max="5889" width="8" style="1"/>
    <col min="5890" max="5890" width="25.75" style="1" customWidth="1"/>
    <col min="5891" max="5891" width="6" style="1" customWidth="1"/>
    <col min="5892" max="5892" width="5.875" style="1" customWidth="1"/>
    <col min="5893" max="5893" width="7.5" style="1" bestFit="1" customWidth="1"/>
    <col min="5894" max="5895" width="5.625" style="1" customWidth="1"/>
    <col min="5896" max="5897" width="7.5" style="1" bestFit="1" customWidth="1"/>
    <col min="5898" max="5898" width="11.625" style="1" bestFit="1" customWidth="1"/>
    <col min="5899" max="5900" width="12.75" style="1" bestFit="1" customWidth="1"/>
    <col min="5901" max="5906" width="13.25" style="1" customWidth="1"/>
    <col min="5907" max="5907" width="8" style="1"/>
    <col min="5908" max="5908" width="9" style="1" bestFit="1" customWidth="1"/>
    <col min="5909" max="5911" width="8" style="1"/>
    <col min="5912" max="5912" width="9" style="1" bestFit="1" customWidth="1"/>
    <col min="5913" max="6145" width="8" style="1"/>
    <col min="6146" max="6146" width="25.75" style="1" customWidth="1"/>
    <col min="6147" max="6147" width="6" style="1" customWidth="1"/>
    <col min="6148" max="6148" width="5.875" style="1" customWidth="1"/>
    <col min="6149" max="6149" width="7.5" style="1" bestFit="1" customWidth="1"/>
    <col min="6150" max="6151" width="5.625" style="1" customWidth="1"/>
    <col min="6152" max="6153" width="7.5" style="1" bestFit="1" customWidth="1"/>
    <col min="6154" max="6154" width="11.625" style="1" bestFit="1" customWidth="1"/>
    <col min="6155" max="6156" width="12.75" style="1" bestFit="1" customWidth="1"/>
    <col min="6157" max="6162" width="13.25" style="1" customWidth="1"/>
    <col min="6163" max="6163" width="8" style="1"/>
    <col min="6164" max="6164" width="9" style="1" bestFit="1" customWidth="1"/>
    <col min="6165" max="6167" width="8" style="1"/>
    <col min="6168" max="6168" width="9" style="1" bestFit="1" customWidth="1"/>
    <col min="6169" max="6401" width="8" style="1"/>
    <col min="6402" max="6402" width="25.75" style="1" customWidth="1"/>
    <col min="6403" max="6403" width="6" style="1" customWidth="1"/>
    <col min="6404" max="6404" width="5.875" style="1" customWidth="1"/>
    <col min="6405" max="6405" width="7.5" style="1" bestFit="1" customWidth="1"/>
    <col min="6406" max="6407" width="5.625" style="1" customWidth="1"/>
    <col min="6408" max="6409" width="7.5" style="1" bestFit="1" customWidth="1"/>
    <col min="6410" max="6410" width="11.625" style="1" bestFit="1" customWidth="1"/>
    <col min="6411" max="6412" width="12.75" style="1" bestFit="1" customWidth="1"/>
    <col min="6413" max="6418" width="13.25" style="1" customWidth="1"/>
    <col min="6419" max="6419" width="8" style="1"/>
    <col min="6420" max="6420" width="9" style="1" bestFit="1" customWidth="1"/>
    <col min="6421" max="6423" width="8" style="1"/>
    <col min="6424" max="6424" width="9" style="1" bestFit="1" customWidth="1"/>
    <col min="6425" max="6657" width="8" style="1"/>
    <col min="6658" max="6658" width="25.75" style="1" customWidth="1"/>
    <col min="6659" max="6659" width="6" style="1" customWidth="1"/>
    <col min="6660" max="6660" width="5.875" style="1" customWidth="1"/>
    <col min="6661" max="6661" width="7.5" style="1" bestFit="1" customWidth="1"/>
    <col min="6662" max="6663" width="5.625" style="1" customWidth="1"/>
    <col min="6664" max="6665" width="7.5" style="1" bestFit="1" customWidth="1"/>
    <col min="6666" max="6666" width="11.625" style="1" bestFit="1" customWidth="1"/>
    <col min="6667" max="6668" width="12.75" style="1" bestFit="1" customWidth="1"/>
    <col min="6669" max="6674" width="13.25" style="1" customWidth="1"/>
    <col min="6675" max="6675" width="8" style="1"/>
    <col min="6676" max="6676" width="9" style="1" bestFit="1" customWidth="1"/>
    <col min="6677" max="6679" width="8" style="1"/>
    <col min="6680" max="6680" width="9" style="1" bestFit="1" customWidth="1"/>
    <col min="6681" max="6913" width="8" style="1"/>
    <col min="6914" max="6914" width="25.75" style="1" customWidth="1"/>
    <col min="6915" max="6915" width="6" style="1" customWidth="1"/>
    <col min="6916" max="6916" width="5.875" style="1" customWidth="1"/>
    <col min="6917" max="6917" width="7.5" style="1" bestFit="1" customWidth="1"/>
    <col min="6918" max="6919" width="5.625" style="1" customWidth="1"/>
    <col min="6920" max="6921" width="7.5" style="1" bestFit="1" customWidth="1"/>
    <col min="6922" max="6922" width="11.625" style="1" bestFit="1" customWidth="1"/>
    <col min="6923" max="6924" width="12.75" style="1" bestFit="1" customWidth="1"/>
    <col min="6925" max="6930" width="13.25" style="1" customWidth="1"/>
    <col min="6931" max="6931" width="8" style="1"/>
    <col min="6932" max="6932" width="9" style="1" bestFit="1" customWidth="1"/>
    <col min="6933" max="6935" width="8" style="1"/>
    <col min="6936" max="6936" width="9" style="1" bestFit="1" customWidth="1"/>
    <col min="6937" max="7169" width="8" style="1"/>
    <col min="7170" max="7170" width="25.75" style="1" customWidth="1"/>
    <col min="7171" max="7171" width="6" style="1" customWidth="1"/>
    <col min="7172" max="7172" width="5.875" style="1" customWidth="1"/>
    <col min="7173" max="7173" width="7.5" style="1" bestFit="1" customWidth="1"/>
    <col min="7174" max="7175" width="5.625" style="1" customWidth="1"/>
    <col min="7176" max="7177" width="7.5" style="1" bestFit="1" customWidth="1"/>
    <col min="7178" max="7178" width="11.625" style="1" bestFit="1" customWidth="1"/>
    <col min="7179" max="7180" width="12.75" style="1" bestFit="1" customWidth="1"/>
    <col min="7181" max="7186" width="13.25" style="1" customWidth="1"/>
    <col min="7187" max="7187" width="8" style="1"/>
    <col min="7188" max="7188" width="9" style="1" bestFit="1" customWidth="1"/>
    <col min="7189" max="7191" width="8" style="1"/>
    <col min="7192" max="7192" width="9" style="1" bestFit="1" customWidth="1"/>
    <col min="7193" max="7425" width="8" style="1"/>
    <col min="7426" max="7426" width="25.75" style="1" customWidth="1"/>
    <col min="7427" max="7427" width="6" style="1" customWidth="1"/>
    <col min="7428" max="7428" width="5.875" style="1" customWidth="1"/>
    <col min="7429" max="7429" width="7.5" style="1" bestFit="1" customWidth="1"/>
    <col min="7430" max="7431" width="5.625" style="1" customWidth="1"/>
    <col min="7432" max="7433" width="7.5" style="1" bestFit="1" customWidth="1"/>
    <col min="7434" max="7434" width="11.625" style="1" bestFit="1" customWidth="1"/>
    <col min="7435" max="7436" width="12.75" style="1" bestFit="1" customWidth="1"/>
    <col min="7437" max="7442" width="13.25" style="1" customWidth="1"/>
    <col min="7443" max="7443" width="8" style="1"/>
    <col min="7444" max="7444" width="9" style="1" bestFit="1" customWidth="1"/>
    <col min="7445" max="7447" width="8" style="1"/>
    <col min="7448" max="7448" width="9" style="1" bestFit="1" customWidth="1"/>
    <col min="7449" max="7681" width="8" style="1"/>
    <col min="7682" max="7682" width="25.75" style="1" customWidth="1"/>
    <col min="7683" max="7683" width="6" style="1" customWidth="1"/>
    <col min="7684" max="7684" width="5.875" style="1" customWidth="1"/>
    <col min="7685" max="7685" width="7.5" style="1" bestFit="1" customWidth="1"/>
    <col min="7686" max="7687" width="5.625" style="1" customWidth="1"/>
    <col min="7688" max="7689" width="7.5" style="1" bestFit="1" customWidth="1"/>
    <col min="7690" max="7690" width="11.625" style="1" bestFit="1" customWidth="1"/>
    <col min="7691" max="7692" width="12.75" style="1" bestFit="1" customWidth="1"/>
    <col min="7693" max="7698" width="13.25" style="1" customWidth="1"/>
    <col min="7699" max="7699" width="8" style="1"/>
    <col min="7700" max="7700" width="9" style="1" bestFit="1" customWidth="1"/>
    <col min="7701" max="7703" width="8" style="1"/>
    <col min="7704" max="7704" width="9" style="1" bestFit="1" customWidth="1"/>
    <col min="7705" max="7937" width="8" style="1"/>
    <col min="7938" max="7938" width="25.75" style="1" customWidth="1"/>
    <col min="7939" max="7939" width="6" style="1" customWidth="1"/>
    <col min="7940" max="7940" width="5.875" style="1" customWidth="1"/>
    <col min="7941" max="7941" width="7.5" style="1" bestFit="1" customWidth="1"/>
    <col min="7942" max="7943" width="5.625" style="1" customWidth="1"/>
    <col min="7944" max="7945" width="7.5" style="1" bestFit="1" customWidth="1"/>
    <col min="7946" max="7946" width="11.625" style="1" bestFit="1" customWidth="1"/>
    <col min="7947" max="7948" width="12.75" style="1" bestFit="1" customWidth="1"/>
    <col min="7949" max="7954" width="13.25" style="1" customWidth="1"/>
    <col min="7955" max="7955" width="8" style="1"/>
    <col min="7956" max="7956" width="9" style="1" bestFit="1" customWidth="1"/>
    <col min="7957" max="7959" width="8" style="1"/>
    <col min="7960" max="7960" width="9" style="1" bestFit="1" customWidth="1"/>
    <col min="7961" max="8193" width="8" style="1"/>
    <col min="8194" max="8194" width="25.75" style="1" customWidth="1"/>
    <col min="8195" max="8195" width="6" style="1" customWidth="1"/>
    <col min="8196" max="8196" width="5.875" style="1" customWidth="1"/>
    <col min="8197" max="8197" width="7.5" style="1" bestFit="1" customWidth="1"/>
    <col min="8198" max="8199" width="5.625" style="1" customWidth="1"/>
    <col min="8200" max="8201" width="7.5" style="1" bestFit="1" customWidth="1"/>
    <col min="8202" max="8202" width="11.625" style="1" bestFit="1" customWidth="1"/>
    <col min="8203" max="8204" width="12.75" style="1" bestFit="1" customWidth="1"/>
    <col min="8205" max="8210" width="13.25" style="1" customWidth="1"/>
    <col min="8211" max="8211" width="8" style="1"/>
    <col min="8212" max="8212" width="9" style="1" bestFit="1" customWidth="1"/>
    <col min="8213" max="8215" width="8" style="1"/>
    <col min="8216" max="8216" width="9" style="1" bestFit="1" customWidth="1"/>
    <col min="8217" max="8449" width="8" style="1"/>
    <col min="8450" max="8450" width="25.75" style="1" customWidth="1"/>
    <col min="8451" max="8451" width="6" style="1" customWidth="1"/>
    <col min="8452" max="8452" width="5.875" style="1" customWidth="1"/>
    <col min="8453" max="8453" width="7.5" style="1" bestFit="1" customWidth="1"/>
    <col min="8454" max="8455" width="5.625" style="1" customWidth="1"/>
    <col min="8456" max="8457" width="7.5" style="1" bestFit="1" customWidth="1"/>
    <col min="8458" max="8458" width="11.625" style="1" bestFit="1" customWidth="1"/>
    <col min="8459" max="8460" width="12.75" style="1" bestFit="1" customWidth="1"/>
    <col min="8461" max="8466" width="13.25" style="1" customWidth="1"/>
    <col min="8467" max="8467" width="8" style="1"/>
    <col min="8468" max="8468" width="9" style="1" bestFit="1" customWidth="1"/>
    <col min="8469" max="8471" width="8" style="1"/>
    <col min="8472" max="8472" width="9" style="1" bestFit="1" customWidth="1"/>
    <col min="8473" max="8705" width="8" style="1"/>
    <col min="8706" max="8706" width="25.75" style="1" customWidth="1"/>
    <col min="8707" max="8707" width="6" style="1" customWidth="1"/>
    <col min="8708" max="8708" width="5.875" style="1" customWidth="1"/>
    <col min="8709" max="8709" width="7.5" style="1" bestFit="1" customWidth="1"/>
    <col min="8710" max="8711" width="5.625" style="1" customWidth="1"/>
    <col min="8712" max="8713" width="7.5" style="1" bestFit="1" customWidth="1"/>
    <col min="8714" max="8714" width="11.625" style="1" bestFit="1" customWidth="1"/>
    <col min="8715" max="8716" width="12.75" style="1" bestFit="1" customWidth="1"/>
    <col min="8717" max="8722" width="13.25" style="1" customWidth="1"/>
    <col min="8723" max="8723" width="8" style="1"/>
    <col min="8724" max="8724" width="9" style="1" bestFit="1" customWidth="1"/>
    <col min="8725" max="8727" width="8" style="1"/>
    <col min="8728" max="8728" width="9" style="1" bestFit="1" customWidth="1"/>
    <col min="8729" max="8961" width="8" style="1"/>
    <col min="8962" max="8962" width="25.75" style="1" customWidth="1"/>
    <col min="8963" max="8963" width="6" style="1" customWidth="1"/>
    <col min="8964" max="8964" width="5.875" style="1" customWidth="1"/>
    <col min="8965" max="8965" width="7.5" style="1" bestFit="1" customWidth="1"/>
    <col min="8966" max="8967" width="5.625" style="1" customWidth="1"/>
    <col min="8968" max="8969" width="7.5" style="1" bestFit="1" customWidth="1"/>
    <col min="8970" max="8970" width="11.625" style="1" bestFit="1" customWidth="1"/>
    <col min="8971" max="8972" width="12.75" style="1" bestFit="1" customWidth="1"/>
    <col min="8973" max="8978" width="13.25" style="1" customWidth="1"/>
    <col min="8979" max="8979" width="8" style="1"/>
    <col min="8980" max="8980" width="9" style="1" bestFit="1" customWidth="1"/>
    <col min="8981" max="8983" width="8" style="1"/>
    <col min="8984" max="8984" width="9" style="1" bestFit="1" customWidth="1"/>
    <col min="8985" max="9217" width="8" style="1"/>
    <col min="9218" max="9218" width="25.75" style="1" customWidth="1"/>
    <col min="9219" max="9219" width="6" style="1" customWidth="1"/>
    <col min="9220" max="9220" width="5.875" style="1" customWidth="1"/>
    <col min="9221" max="9221" width="7.5" style="1" bestFit="1" customWidth="1"/>
    <col min="9222" max="9223" width="5.625" style="1" customWidth="1"/>
    <col min="9224" max="9225" width="7.5" style="1" bestFit="1" customWidth="1"/>
    <col min="9226" max="9226" width="11.625" style="1" bestFit="1" customWidth="1"/>
    <col min="9227" max="9228" width="12.75" style="1" bestFit="1" customWidth="1"/>
    <col min="9229" max="9234" width="13.25" style="1" customWidth="1"/>
    <col min="9235" max="9235" width="8" style="1"/>
    <col min="9236" max="9236" width="9" style="1" bestFit="1" customWidth="1"/>
    <col min="9237" max="9239" width="8" style="1"/>
    <col min="9240" max="9240" width="9" style="1" bestFit="1" customWidth="1"/>
    <col min="9241" max="9473" width="8" style="1"/>
    <col min="9474" max="9474" width="25.75" style="1" customWidth="1"/>
    <col min="9475" max="9475" width="6" style="1" customWidth="1"/>
    <col min="9476" max="9476" width="5.875" style="1" customWidth="1"/>
    <col min="9477" max="9477" width="7.5" style="1" bestFit="1" customWidth="1"/>
    <col min="9478" max="9479" width="5.625" style="1" customWidth="1"/>
    <col min="9480" max="9481" width="7.5" style="1" bestFit="1" customWidth="1"/>
    <col min="9482" max="9482" width="11.625" style="1" bestFit="1" customWidth="1"/>
    <col min="9483" max="9484" width="12.75" style="1" bestFit="1" customWidth="1"/>
    <col min="9485" max="9490" width="13.25" style="1" customWidth="1"/>
    <col min="9491" max="9491" width="8" style="1"/>
    <col min="9492" max="9492" width="9" style="1" bestFit="1" customWidth="1"/>
    <col min="9493" max="9495" width="8" style="1"/>
    <col min="9496" max="9496" width="9" style="1" bestFit="1" customWidth="1"/>
    <col min="9497" max="9729" width="8" style="1"/>
    <col min="9730" max="9730" width="25.75" style="1" customWidth="1"/>
    <col min="9731" max="9731" width="6" style="1" customWidth="1"/>
    <col min="9732" max="9732" width="5.875" style="1" customWidth="1"/>
    <col min="9733" max="9733" width="7.5" style="1" bestFit="1" customWidth="1"/>
    <col min="9734" max="9735" width="5.625" style="1" customWidth="1"/>
    <col min="9736" max="9737" width="7.5" style="1" bestFit="1" customWidth="1"/>
    <col min="9738" max="9738" width="11.625" style="1" bestFit="1" customWidth="1"/>
    <col min="9739" max="9740" width="12.75" style="1" bestFit="1" customWidth="1"/>
    <col min="9741" max="9746" width="13.25" style="1" customWidth="1"/>
    <col min="9747" max="9747" width="8" style="1"/>
    <col min="9748" max="9748" width="9" style="1" bestFit="1" customWidth="1"/>
    <col min="9749" max="9751" width="8" style="1"/>
    <col min="9752" max="9752" width="9" style="1" bestFit="1" customWidth="1"/>
    <col min="9753" max="9985" width="8" style="1"/>
    <col min="9986" max="9986" width="25.75" style="1" customWidth="1"/>
    <col min="9987" max="9987" width="6" style="1" customWidth="1"/>
    <col min="9988" max="9988" width="5.875" style="1" customWidth="1"/>
    <col min="9989" max="9989" width="7.5" style="1" bestFit="1" customWidth="1"/>
    <col min="9990" max="9991" width="5.625" style="1" customWidth="1"/>
    <col min="9992" max="9993" width="7.5" style="1" bestFit="1" customWidth="1"/>
    <col min="9994" max="9994" width="11.625" style="1" bestFit="1" customWidth="1"/>
    <col min="9995" max="9996" width="12.75" style="1" bestFit="1" customWidth="1"/>
    <col min="9997" max="10002" width="13.25" style="1" customWidth="1"/>
    <col min="10003" max="10003" width="8" style="1"/>
    <col min="10004" max="10004" width="9" style="1" bestFit="1" customWidth="1"/>
    <col min="10005" max="10007" width="8" style="1"/>
    <col min="10008" max="10008" width="9" style="1" bestFit="1" customWidth="1"/>
    <col min="10009" max="10241" width="8" style="1"/>
    <col min="10242" max="10242" width="25.75" style="1" customWidth="1"/>
    <col min="10243" max="10243" width="6" style="1" customWidth="1"/>
    <col min="10244" max="10244" width="5.875" style="1" customWidth="1"/>
    <col min="10245" max="10245" width="7.5" style="1" bestFit="1" customWidth="1"/>
    <col min="10246" max="10247" width="5.625" style="1" customWidth="1"/>
    <col min="10248" max="10249" width="7.5" style="1" bestFit="1" customWidth="1"/>
    <col min="10250" max="10250" width="11.625" style="1" bestFit="1" customWidth="1"/>
    <col min="10251" max="10252" width="12.75" style="1" bestFit="1" customWidth="1"/>
    <col min="10253" max="10258" width="13.25" style="1" customWidth="1"/>
    <col min="10259" max="10259" width="8" style="1"/>
    <col min="10260" max="10260" width="9" style="1" bestFit="1" customWidth="1"/>
    <col min="10261" max="10263" width="8" style="1"/>
    <col min="10264" max="10264" width="9" style="1" bestFit="1" customWidth="1"/>
    <col min="10265" max="10497" width="8" style="1"/>
    <col min="10498" max="10498" width="25.75" style="1" customWidth="1"/>
    <col min="10499" max="10499" width="6" style="1" customWidth="1"/>
    <col min="10500" max="10500" width="5.875" style="1" customWidth="1"/>
    <col min="10501" max="10501" width="7.5" style="1" bestFit="1" customWidth="1"/>
    <col min="10502" max="10503" width="5.625" style="1" customWidth="1"/>
    <col min="10504" max="10505" width="7.5" style="1" bestFit="1" customWidth="1"/>
    <col min="10506" max="10506" width="11.625" style="1" bestFit="1" customWidth="1"/>
    <col min="10507" max="10508" width="12.75" style="1" bestFit="1" customWidth="1"/>
    <col min="10509" max="10514" width="13.25" style="1" customWidth="1"/>
    <col min="10515" max="10515" width="8" style="1"/>
    <col min="10516" max="10516" width="9" style="1" bestFit="1" customWidth="1"/>
    <col min="10517" max="10519" width="8" style="1"/>
    <col min="10520" max="10520" width="9" style="1" bestFit="1" customWidth="1"/>
    <col min="10521" max="10753" width="8" style="1"/>
    <col min="10754" max="10754" width="25.75" style="1" customWidth="1"/>
    <col min="10755" max="10755" width="6" style="1" customWidth="1"/>
    <col min="10756" max="10756" width="5.875" style="1" customWidth="1"/>
    <col min="10757" max="10757" width="7.5" style="1" bestFit="1" customWidth="1"/>
    <col min="10758" max="10759" width="5.625" style="1" customWidth="1"/>
    <col min="10760" max="10761" width="7.5" style="1" bestFit="1" customWidth="1"/>
    <col min="10762" max="10762" width="11.625" style="1" bestFit="1" customWidth="1"/>
    <col min="10763" max="10764" width="12.75" style="1" bestFit="1" customWidth="1"/>
    <col min="10765" max="10770" width="13.25" style="1" customWidth="1"/>
    <col min="10771" max="10771" width="8" style="1"/>
    <col min="10772" max="10772" width="9" style="1" bestFit="1" customWidth="1"/>
    <col min="10773" max="10775" width="8" style="1"/>
    <col min="10776" max="10776" width="9" style="1" bestFit="1" customWidth="1"/>
    <col min="10777" max="11009" width="8" style="1"/>
    <col min="11010" max="11010" width="25.75" style="1" customWidth="1"/>
    <col min="11011" max="11011" width="6" style="1" customWidth="1"/>
    <col min="11012" max="11012" width="5.875" style="1" customWidth="1"/>
    <col min="11013" max="11013" width="7.5" style="1" bestFit="1" customWidth="1"/>
    <col min="11014" max="11015" width="5.625" style="1" customWidth="1"/>
    <col min="11016" max="11017" width="7.5" style="1" bestFit="1" customWidth="1"/>
    <col min="11018" max="11018" width="11.625" style="1" bestFit="1" customWidth="1"/>
    <col min="11019" max="11020" width="12.75" style="1" bestFit="1" customWidth="1"/>
    <col min="11021" max="11026" width="13.25" style="1" customWidth="1"/>
    <col min="11027" max="11027" width="8" style="1"/>
    <col min="11028" max="11028" width="9" style="1" bestFit="1" customWidth="1"/>
    <col min="11029" max="11031" width="8" style="1"/>
    <col min="11032" max="11032" width="9" style="1" bestFit="1" customWidth="1"/>
    <col min="11033" max="11265" width="8" style="1"/>
    <col min="11266" max="11266" width="25.75" style="1" customWidth="1"/>
    <col min="11267" max="11267" width="6" style="1" customWidth="1"/>
    <col min="11268" max="11268" width="5.875" style="1" customWidth="1"/>
    <col min="11269" max="11269" width="7.5" style="1" bestFit="1" customWidth="1"/>
    <col min="11270" max="11271" width="5.625" style="1" customWidth="1"/>
    <col min="11272" max="11273" width="7.5" style="1" bestFit="1" customWidth="1"/>
    <col min="11274" max="11274" width="11.625" style="1" bestFit="1" customWidth="1"/>
    <col min="11275" max="11276" width="12.75" style="1" bestFit="1" customWidth="1"/>
    <col min="11277" max="11282" width="13.25" style="1" customWidth="1"/>
    <col min="11283" max="11283" width="8" style="1"/>
    <col min="11284" max="11284" width="9" style="1" bestFit="1" customWidth="1"/>
    <col min="11285" max="11287" width="8" style="1"/>
    <col min="11288" max="11288" width="9" style="1" bestFit="1" customWidth="1"/>
    <col min="11289" max="11521" width="8" style="1"/>
    <col min="11522" max="11522" width="25.75" style="1" customWidth="1"/>
    <col min="11523" max="11523" width="6" style="1" customWidth="1"/>
    <col min="11524" max="11524" width="5.875" style="1" customWidth="1"/>
    <col min="11525" max="11525" width="7.5" style="1" bestFit="1" customWidth="1"/>
    <col min="11526" max="11527" width="5.625" style="1" customWidth="1"/>
    <col min="11528" max="11529" width="7.5" style="1" bestFit="1" customWidth="1"/>
    <col min="11530" max="11530" width="11.625" style="1" bestFit="1" customWidth="1"/>
    <col min="11531" max="11532" width="12.75" style="1" bestFit="1" customWidth="1"/>
    <col min="11533" max="11538" width="13.25" style="1" customWidth="1"/>
    <col min="11539" max="11539" width="8" style="1"/>
    <col min="11540" max="11540" width="9" style="1" bestFit="1" customWidth="1"/>
    <col min="11541" max="11543" width="8" style="1"/>
    <col min="11544" max="11544" width="9" style="1" bestFit="1" customWidth="1"/>
    <col min="11545" max="11777" width="8" style="1"/>
    <col min="11778" max="11778" width="25.75" style="1" customWidth="1"/>
    <col min="11779" max="11779" width="6" style="1" customWidth="1"/>
    <col min="11780" max="11780" width="5.875" style="1" customWidth="1"/>
    <col min="11781" max="11781" width="7.5" style="1" bestFit="1" customWidth="1"/>
    <col min="11782" max="11783" width="5.625" style="1" customWidth="1"/>
    <col min="11784" max="11785" width="7.5" style="1" bestFit="1" customWidth="1"/>
    <col min="11786" max="11786" width="11.625" style="1" bestFit="1" customWidth="1"/>
    <col min="11787" max="11788" width="12.75" style="1" bestFit="1" customWidth="1"/>
    <col min="11789" max="11794" width="13.25" style="1" customWidth="1"/>
    <col min="11795" max="11795" width="8" style="1"/>
    <col min="11796" max="11796" width="9" style="1" bestFit="1" customWidth="1"/>
    <col min="11797" max="11799" width="8" style="1"/>
    <col min="11800" max="11800" width="9" style="1" bestFit="1" customWidth="1"/>
    <col min="11801" max="12033" width="8" style="1"/>
    <col min="12034" max="12034" width="25.75" style="1" customWidth="1"/>
    <col min="12035" max="12035" width="6" style="1" customWidth="1"/>
    <col min="12036" max="12036" width="5.875" style="1" customWidth="1"/>
    <col min="12037" max="12037" width="7.5" style="1" bestFit="1" customWidth="1"/>
    <col min="12038" max="12039" width="5.625" style="1" customWidth="1"/>
    <col min="12040" max="12041" width="7.5" style="1" bestFit="1" customWidth="1"/>
    <col min="12042" max="12042" width="11.625" style="1" bestFit="1" customWidth="1"/>
    <col min="12043" max="12044" width="12.75" style="1" bestFit="1" customWidth="1"/>
    <col min="12045" max="12050" width="13.25" style="1" customWidth="1"/>
    <col min="12051" max="12051" width="8" style="1"/>
    <col min="12052" max="12052" width="9" style="1" bestFit="1" customWidth="1"/>
    <col min="12053" max="12055" width="8" style="1"/>
    <col min="12056" max="12056" width="9" style="1" bestFit="1" customWidth="1"/>
    <col min="12057" max="12289" width="8" style="1"/>
    <col min="12290" max="12290" width="25.75" style="1" customWidth="1"/>
    <col min="12291" max="12291" width="6" style="1" customWidth="1"/>
    <col min="12292" max="12292" width="5.875" style="1" customWidth="1"/>
    <col min="12293" max="12293" width="7.5" style="1" bestFit="1" customWidth="1"/>
    <col min="12294" max="12295" width="5.625" style="1" customWidth="1"/>
    <col min="12296" max="12297" width="7.5" style="1" bestFit="1" customWidth="1"/>
    <col min="12298" max="12298" width="11.625" style="1" bestFit="1" customWidth="1"/>
    <col min="12299" max="12300" width="12.75" style="1" bestFit="1" customWidth="1"/>
    <col min="12301" max="12306" width="13.25" style="1" customWidth="1"/>
    <col min="12307" max="12307" width="8" style="1"/>
    <col min="12308" max="12308" width="9" style="1" bestFit="1" customWidth="1"/>
    <col min="12309" max="12311" width="8" style="1"/>
    <col min="12312" max="12312" width="9" style="1" bestFit="1" customWidth="1"/>
    <col min="12313" max="12545" width="8" style="1"/>
    <col min="12546" max="12546" width="25.75" style="1" customWidth="1"/>
    <col min="12547" max="12547" width="6" style="1" customWidth="1"/>
    <col min="12548" max="12548" width="5.875" style="1" customWidth="1"/>
    <col min="12549" max="12549" width="7.5" style="1" bestFit="1" customWidth="1"/>
    <col min="12550" max="12551" width="5.625" style="1" customWidth="1"/>
    <col min="12552" max="12553" width="7.5" style="1" bestFit="1" customWidth="1"/>
    <col min="12554" max="12554" width="11.625" style="1" bestFit="1" customWidth="1"/>
    <col min="12555" max="12556" width="12.75" style="1" bestFit="1" customWidth="1"/>
    <col min="12557" max="12562" width="13.25" style="1" customWidth="1"/>
    <col min="12563" max="12563" width="8" style="1"/>
    <col min="12564" max="12564" width="9" style="1" bestFit="1" customWidth="1"/>
    <col min="12565" max="12567" width="8" style="1"/>
    <col min="12568" max="12568" width="9" style="1" bestFit="1" customWidth="1"/>
    <col min="12569" max="12801" width="8" style="1"/>
    <col min="12802" max="12802" width="25.75" style="1" customWidth="1"/>
    <col min="12803" max="12803" width="6" style="1" customWidth="1"/>
    <col min="12804" max="12804" width="5.875" style="1" customWidth="1"/>
    <col min="12805" max="12805" width="7.5" style="1" bestFit="1" customWidth="1"/>
    <col min="12806" max="12807" width="5.625" style="1" customWidth="1"/>
    <col min="12808" max="12809" width="7.5" style="1" bestFit="1" customWidth="1"/>
    <col min="12810" max="12810" width="11.625" style="1" bestFit="1" customWidth="1"/>
    <col min="12811" max="12812" width="12.75" style="1" bestFit="1" customWidth="1"/>
    <col min="12813" max="12818" width="13.25" style="1" customWidth="1"/>
    <col min="12819" max="12819" width="8" style="1"/>
    <col min="12820" max="12820" width="9" style="1" bestFit="1" customWidth="1"/>
    <col min="12821" max="12823" width="8" style="1"/>
    <col min="12824" max="12824" width="9" style="1" bestFit="1" customWidth="1"/>
    <col min="12825" max="13057" width="8" style="1"/>
    <col min="13058" max="13058" width="25.75" style="1" customWidth="1"/>
    <col min="13059" max="13059" width="6" style="1" customWidth="1"/>
    <col min="13060" max="13060" width="5.875" style="1" customWidth="1"/>
    <col min="13061" max="13061" width="7.5" style="1" bestFit="1" customWidth="1"/>
    <col min="13062" max="13063" width="5.625" style="1" customWidth="1"/>
    <col min="13064" max="13065" width="7.5" style="1" bestFit="1" customWidth="1"/>
    <col min="13066" max="13066" width="11.625" style="1" bestFit="1" customWidth="1"/>
    <col min="13067" max="13068" width="12.75" style="1" bestFit="1" customWidth="1"/>
    <col min="13069" max="13074" width="13.25" style="1" customWidth="1"/>
    <col min="13075" max="13075" width="8" style="1"/>
    <col min="13076" max="13076" width="9" style="1" bestFit="1" customWidth="1"/>
    <col min="13077" max="13079" width="8" style="1"/>
    <col min="13080" max="13080" width="9" style="1" bestFit="1" customWidth="1"/>
    <col min="13081" max="13313" width="8" style="1"/>
    <col min="13314" max="13314" width="25.75" style="1" customWidth="1"/>
    <col min="13315" max="13315" width="6" style="1" customWidth="1"/>
    <col min="13316" max="13316" width="5.875" style="1" customWidth="1"/>
    <col min="13317" max="13317" width="7.5" style="1" bestFit="1" customWidth="1"/>
    <col min="13318" max="13319" width="5.625" style="1" customWidth="1"/>
    <col min="13320" max="13321" width="7.5" style="1" bestFit="1" customWidth="1"/>
    <col min="13322" max="13322" width="11.625" style="1" bestFit="1" customWidth="1"/>
    <col min="13323" max="13324" width="12.75" style="1" bestFit="1" customWidth="1"/>
    <col min="13325" max="13330" width="13.25" style="1" customWidth="1"/>
    <col min="13331" max="13331" width="8" style="1"/>
    <col min="13332" max="13332" width="9" style="1" bestFit="1" customWidth="1"/>
    <col min="13333" max="13335" width="8" style="1"/>
    <col min="13336" max="13336" width="9" style="1" bestFit="1" customWidth="1"/>
    <col min="13337" max="13569" width="8" style="1"/>
    <col min="13570" max="13570" width="25.75" style="1" customWidth="1"/>
    <col min="13571" max="13571" width="6" style="1" customWidth="1"/>
    <col min="13572" max="13572" width="5.875" style="1" customWidth="1"/>
    <col min="13573" max="13573" width="7.5" style="1" bestFit="1" customWidth="1"/>
    <col min="13574" max="13575" width="5.625" style="1" customWidth="1"/>
    <col min="13576" max="13577" width="7.5" style="1" bestFit="1" customWidth="1"/>
    <col min="13578" max="13578" width="11.625" style="1" bestFit="1" customWidth="1"/>
    <col min="13579" max="13580" width="12.75" style="1" bestFit="1" customWidth="1"/>
    <col min="13581" max="13586" width="13.25" style="1" customWidth="1"/>
    <col min="13587" max="13587" width="8" style="1"/>
    <col min="13588" max="13588" width="9" style="1" bestFit="1" customWidth="1"/>
    <col min="13589" max="13591" width="8" style="1"/>
    <col min="13592" max="13592" width="9" style="1" bestFit="1" customWidth="1"/>
    <col min="13593" max="13825" width="8" style="1"/>
    <col min="13826" max="13826" width="25.75" style="1" customWidth="1"/>
    <col min="13827" max="13827" width="6" style="1" customWidth="1"/>
    <col min="13828" max="13828" width="5.875" style="1" customWidth="1"/>
    <col min="13829" max="13829" width="7.5" style="1" bestFit="1" customWidth="1"/>
    <col min="13830" max="13831" width="5.625" style="1" customWidth="1"/>
    <col min="13832" max="13833" width="7.5" style="1" bestFit="1" customWidth="1"/>
    <col min="13834" max="13834" width="11.625" style="1" bestFit="1" customWidth="1"/>
    <col min="13835" max="13836" width="12.75" style="1" bestFit="1" customWidth="1"/>
    <col min="13837" max="13842" width="13.25" style="1" customWidth="1"/>
    <col min="13843" max="13843" width="8" style="1"/>
    <col min="13844" max="13844" width="9" style="1" bestFit="1" customWidth="1"/>
    <col min="13845" max="13847" width="8" style="1"/>
    <col min="13848" max="13848" width="9" style="1" bestFit="1" customWidth="1"/>
    <col min="13849" max="14081" width="8" style="1"/>
    <col min="14082" max="14082" width="25.75" style="1" customWidth="1"/>
    <col min="14083" max="14083" width="6" style="1" customWidth="1"/>
    <col min="14084" max="14084" width="5.875" style="1" customWidth="1"/>
    <col min="14085" max="14085" width="7.5" style="1" bestFit="1" customWidth="1"/>
    <col min="14086" max="14087" width="5.625" style="1" customWidth="1"/>
    <col min="14088" max="14089" width="7.5" style="1" bestFit="1" customWidth="1"/>
    <col min="14090" max="14090" width="11.625" style="1" bestFit="1" customWidth="1"/>
    <col min="14091" max="14092" width="12.75" style="1" bestFit="1" customWidth="1"/>
    <col min="14093" max="14098" width="13.25" style="1" customWidth="1"/>
    <col min="14099" max="14099" width="8" style="1"/>
    <col min="14100" max="14100" width="9" style="1" bestFit="1" customWidth="1"/>
    <col min="14101" max="14103" width="8" style="1"/>
    <col min="14104" max="14104" width="9" style="1" bestFit="1" customWidth="1"/>
    <col min="14105" max="14337" width="8" style="1"/>
    <col min="14338" max="14338" width="25.75" style="1" customWidth="1"/>
    <col min="14339" max="14339" width="6" style="1" customWidth="1"/>
    <col min="14340" max="14340" width="5.875" style="1" customWidth="1"/>
    <col min="14341" max="14341" width="7.5" style="1" bestFit="1" customWidth="1"/>
    <col min="14342" max="14343" width="5.625" style="1" customWidth="1"/>
    <col min="14344" max="14345" width="7.5" style="1" bestFit="1" customWidth="1"/>
    <col min="14346" max="14346" width="11.625" style="1" bestFit="1" customWidth="1"/>
    <col min="14347" max="14348" width="12.75" style="1" bestFit="1" customWidth="1"/>
    <col min="14349" max="14354" width="13.25" style="1" customWidth="1"/>
    <col min="14355" max="14355" width="8" style="1"/>
    <col min="14356" max="14356" width="9" style="1" bestFit="1" customWidth="1"/>
    <col min="14357" max="14359" width="8" style="1"/>
    <col min="14360" max="14360" width="9" style="1" bestFit="1" customWidth="1"/>
    <col min="14361" max="14593" width="8" style="1"/>
    <col min="14594" max="14594" width="25.75" style="1" customWidth="1"/>
    <col min="14595" max="14595" width="6" style="1" customWidth="1"/>
    <col min="14596" max="14596" width="5.875" style="1" customWidth="1"/>
    <col min="14597" max="14597" width="7.5" style="1" bestFit="1" customWidth="1"/>
    <col min="14598" max="14599" width="5.625" style="1" customWidth="1"/>
    <col min="14600" max="14601" width="7.5" style="1" bestFit="1" customWidth="1"/>
    <col min="14602" max="14602" width="11.625" style="1" bestFit="1" customWidth="1"/>
    <col min="14603" max="14604" width="12.75" style="1" bestFit="1" customWidth="1"/>
    <col min="14605" max="14610" width="13.25" style="1" customWidth="1"/>
    <col min="14611" max="14611" width="8" style="1"/>
    <col min="14612" max="14612" width="9" style="1" bestFit="1" customWidth="1"/>
    <col min="14613" max="14615" width="8" style="1"/>
    <col min="14616" max="14616" width="9" style="1" bestFit="1" customWidth="1"/>
    <col min="14617" max="14849" width="8" style="1"/>
    <col min="14850" max="14850" width="25.75" style="1" customWidth="1"/>
    <col min="14851" max="14851" width="6" style="1" customWidth="1"/>
    <col min="14852" max="14852" width="5.875" style="1" customWidth="1"/>
    <col min="14853" max="14853" width="7.5" style="1" bestFit="1" customWidth="1"/>
    <col min="14854" max="14855" width="5.625" style="1" customWidth="1"/>
    <col min="14856" max="14857" width="7.5" style="1" bestFit="1" customWidth="1"/>
    <col min="14858" max="14858" width="11.625" style="1" bestFit="1" customWidth="1"/>
    <col min="14859" max="14860" width="12.75" style="1" bestFit="1" customWidth="1"/>
    <col min="14861" max="14866" width="13.25" style="1" customWidth="1"/>
    <col min="14867" max="14867" width="8" style="1"/>
    <col min="14868" max="14868" width="9" style="1" bestFit="1" customWidth="1"/>
    <col min="14869" max="14871" width="8" style="1"/>
    <col min="14872" max="14872" width="9" style="1" bestFit="1" customWidth="1"/>
    <col min="14873" max="15105" width="8" style="1"/>
    <col min="15106" max="15106" width="25.75" style="1" customWidth="1"/>
    <col min="15107" max="15107" width="6" style="1" customWidth="1"/>
    <col min="15108" max="15108" width="5.875" style="1" customWidth="1"/>
    <col min="15109" max="15109" width="7.5" style="1" bestFit="1" customWidth="1"/>
    <col min="15110" max="15111" width="5.625" style="1" customWidth="1"/>
    <col min="15112" max="15113" width="7.5" style="1" bestFit="1" customWidth="1"/>
    <col min="15114" max="15114" width="11.625" style="1" bestFit="1" customWidth="1"/>
    <col min="15115" max="15116" width="12.75" style="1" bestFit="1" customWidth="1"/>
    <col min="15117" max="15122" width="13.25" style="1" customWidth="1"/>
    <col min="15123" max="15123" width="8" style="1"/>
    <col min="15124" max="15124" width="9" style="1" bestFit="1" customWidth="1"/>
    <col min="15125" max="15127" width="8" style="1"/>
    <col min="15128" max="15128" width="9" style="1" bestFit="1" customWidth="1"/>
    <col min="15129" max="15361" width="8" style="1"/>
    <col min="15362" max="15362" width="25.75" style="1" customWidth="1"/>
    <col min="15363" max="15363" width="6" style="1" customWidth="1"/>
    <col min="15364" max="15364" width="5.875" style="1" customWidth="1"/>
    <col min="15365" max="15365" width="7.5" style="1" bestFit="1" customWidth="1"/>
    <col min="15366" max="15367" width="5.625" style="1" customWidth="1"/>
    <col min="15368" max="15369" width="7.5" style="1" bestFit="1" customWidth="1"/>
    <col min="15370" max="15370" width="11.625" style="1" bestFit="1" customWidth="1"/>
    <col min="15371" max="15372" width="12.75" style="1" bestFit="1" customWidth="1"/>
    <col min="15373" max="15378" width="13.25" style="1" customWidth="1"/>
    <col min="15379" max="15379" width="8" style="1"/>
    <col min="15380" max="15380" width="9" style="1" bestFit="1" customWidth="1"/>
    <col min="15381" max="15383" width="8" style="1"/>
    <col min="15384" max="15384" width="9" style="1" bestFit="1" customWidth="1"/>
    <col min="15385" max="15617" width="8" style="1"/>
    <col min="15618" max="15618" width="25.75" style="1" customWidth="1"/>
    <col min="15619" max="15619" width="6" style="1" customWidth="1"/>
    <col min="15620" max="15620" width="5.875" style="1" customWidth="1"/>
    <col min="15621" max="15621" width="7.5" style="1" bestFit="1" customWidth="1"/>
    <col min="15622" max="15623" width="5.625" style="1" customWidth="1"/>
    <col min="15624" max="15625" width="7.5" style="1" bestFit="1" customWidth="1"/>
    <col min="15626" max="15626" width="11.625" style="1" bestFit="1" customWidth="1"/>
    <col min="15627" max="15628" width="12.75" style="1" bestFit="1" customWidth="1"/>
    <col min="15629" max="15634" width="13.25" style="1" customWidth="1"/>
    <col min="15635" max="15635" width="8" style="1"/>
    <col min="15636" max="15636" width="9" style="1" bestFit="1" customWidth="1"/>
    <col min="15637" max="15639" width="8" style="1"/>
    <col min="15640" max="15640" width="9" style="1" bestFit="1" customWidth="1"/>
    <col min="15641" max="15873" width="8" style="1"/>
    <col min="15874" max="15874" width="25.75" style="1" customWidth="1"/>
    <col min="15875" max="15875" width="6" style="1" customWidth="1"/>
    <col min="15876" max="15876" width="5.875" style="1" customWidth="1"/>
    <col min="15877" max="15877" width="7.5" style="1" bestFit="1" customWidth="1"/>
    <col min="15878" max="15879" width="5.625" style="1" customWidth="1"/>
    <col min="15880" max="15881" width="7.5" style="1" bestFit="1" customWidth="1"/>
    <col min="15882" max="15882" width="11.625" style="1" bestFit="1" customWidth="1"/>
    <col min="15883" max="15884" width="12.75" style="1" bestFit="1" customWidth="1"/>
    <col min="15885" max="15890" width="13.25" style="1" customWidth="1"/>
    <col min="15891" max="15891" width="8" style="1"/>
    <col min="15892" max="15892" width="9" style="1" bestFit="1" customWidth="1"/>
    <col min="15893" max="15895" width="8" style="1"/>
    <col min="15896" max="15896" width="9" style="1" bestFit="1" customWidth="1"/>
    <col min="15897" max="16129" width="8" style="1"/>
    <col min="16130" max="16130" width="25.75" style="1" customWidth="1"/>
    <col min="16131" max="16131" width="6" style="1" customWidth="1"/>
    <col min="16132" max="16132" width="5.875" style="1" customWidth="1"/>
    <col min="16133" max="16133" width="7.5" style="1" bestFit="1" customWidth="1"/>
    <col min="16134" max="16135" width="5.625" style="1" customWidth="1"/>
    <col min="16136" max="16137" width="7.5" style="1" bestFit="1" customWidth="1"/>
    <col min="16138" max="16138" width="11.625" style="1" bestFit="1" customWidth="1"/>
    <col min="16139" max="16140" width="12.75" style="1" bestFit="1" customWidth="1"/>
    <col min="16141" max="16146" width="13.25" style="1" customWidth="1"/>
    <col min="16147" max="16147" width="8" style="1"/>
    <col min="16148" max="16148" width="9" style="1" bestFit="1" customWidth="1"/>
    <col min="16149" max="16151" width="8" style="1"/>
    <col min="16152" max="16152" width="9" style="1" bestFit="1" customWidth="1"/>
    <col min="16153" max="16384" width="8" style="1"/>
  </cols>
  <sheetData>
    <row r="1" spans="2:49" s="28" customFormat="1" ht="45" customHeight="1" thickBot="1">
      <c r="B1" s="637" t="s">
        <v>2756</v>
      </c>
      <c r="C1" s="645"/>
      <c r="D1" s="645"/>
      <c r="E1" s="645"/>
      <c r="F1" s="646"/>
      <c r="G1" s="645"/>
      <c r="H1" s="645"/>
      <c r="I1" s="645"/>
      <c r="J1" s="637"/>
      <c r="K1" s="645"/>
      <c r="L1" s="645"/>
      <c r="M1" s="645"/>
      <c r="N1" s="646"/>
      <c r="O1" s="645"/>
      <c r="P1" s="645"/>
      <c r="Q1" s="645"/>
      <c r="R1" s="637"/>
      <c r="S1" s="648"/>
      <c r="T1" s="648"/>
      <c r="U1" s="648"/>
      <c r="V1" s="649"/>
      <c r="W1" s="648"/>
      <c r="X1" s="645"/>
      <c r="Y1" s="645"/>
      <c r="Z1" s="637"/>
      <c r="AA1" s="648"/>
      <c r="AB1" s="648"/>
      <c r="AC1" s="648"/>
      <c r="AD1" s="649"/>
      <c r="AE1" s="648"/>
      <c r="AF1" s="648"/>
      <c r="AG1" s="648"/>
      <c r="AH1" s="637"/>
      <c r="AI1" s="648"/>
      <c r="AJ1" s="648"/>
      <c r="AK1" s="648"/>
      <c r="AL1" s="649"/>
      <c r="AM1" s="648"/>
      <c r="AN1" s="648"/>
      <c r="AO1" s="648"/>
      <c r="AP1" s="637"/>
      <c r="AQ1" s="648"/>
      <c r="AR1" s="648"/>
      <c r="AS1" s="648"/>
      <c r="AT1" s="649"/>
      <c r="AU1" s="648"/>
      <c r="AV1" s="648"/>
      <c r="AW1" s="648"/>
    </row>
    <row r="2" spans="2:49" ht="19.899999999999999" customHeight="1">
      <c r="B2" s="1013" t="s">
        <v>1243</v>
      </c>
      <c r="C2" s="1017" t="s">
        <v>1</v>
      </c>
      <c r="D2" s="1018"/>
      <c r="E2" s="1020" t="s">
        <v>18</v>
      </c>
      <c r="F2" s="1020"/>
      <c r="G2" s="1020"/>
      <c r="H2" s="1020"/>
      <c r="I2" s="1020"/>
      <c r="J2" s="992" t="s">
        <v>19</v>
      </c>
      <c r="K2" s="992" t="s">
        <v>5</v>
      </c>
      <c r="L2" s="1012" t="s">
        <v>20</v>
      </c>
      <c r="M2" s="990" t="s">
        <v>108</v>
      </c>
      <c r="N2" s="990"/>
      <c r="O2" s="990"/>
      <c r="P2" s="991"/>
      <c r="Q2" s="992" t="s">
        <v>21</v>
      </c>
      <c r="R2" s="995" t="s">
        <v>22</v>
      </c>
    </row>
    <row r="3" spans="2:49" ht="13.5" customHeight="1">
      <c r="B3" s="1014"/>
      <c r="C3" s="1019"/>
      <c r="D3" s="1003"/>
      <c r="E3" s="998" t="s">
        <v>8</v>
      </c>
      <c r="F3" s="999" t="s">
        <v>1244</v>
      </c>
      <c r="G3" s="1000"/>
      <c r="H3" s="994" t="s">
        <v>9</v>
      </c>
      <c r="I3" s="1003"/>
      <c r="J3" s="993"/>
      <c r="K3" s="993"/>
      <c r="L3" s="997"/>
      <c r="M3" s="1006" t="s">
        <v>1245</v>
      </c>
      <c r="N3" s="1007" t="s">
        <v>1246</v>
      </c>
      <c r="O3" s="1008"/>
      <c r="P3" s="1009"/>
      <c r="Q3" s="993"/>
      <c r="R3" s="996"/>
    </row>
    <row r="4" spans="2:49" ht="18" customHeight="1">
      <c r="B4" s="1015"/>
      <c r="C4" s="1019"/>
      <c r="D4" s="1003"/>
      <c r="E4" s="998"/>
      <c r="F4" s="1001"/>
      <c r="G4" s="1002"/>
      <c r="H4" s="1004"/>
      <c r="I4" s="1005"/>
      <c r="J4" s="994"/>
      <c r="K4" s="994"/>
      <c r="L4" s="997"/>
      <c r="M4" s="1003"/>
      <c r="N4" s="1010" t="s">
        <v>2757</v>
      </c>
      <c r="O4" s="1010" t="s">
        <v>2758</v>
      </c>
      <c r="P4" s="986" t="s">
        <v>1247</v>
      </c>
      <c r="Q4" s="994"/>
      <c r="R4" s="997"/>
    </row>
    <row r="5" spans="2:49" ht="18" customHeight="1">
      <c r="B5" s="1015"/>
      <c r="C5" s="783"/>
      <c r="D5" s="988" t="s">
        <v>2716</v>
      </c>
      <c r="E5" s="998"/>
      <c r="F5" s="565" t="s">
        <v>13</v>
      </c>
      <c r="G5" s="566" t="s">
        <v>14</v>
      </c>
      <c r="H5" s="566" t="s">
        <v>13</v>
      </c>
      <c r="I5" s="566" t="s">
        <v>14</v>
      </c>
      <c r="J5" s="994"/>
      <c r="K5" s="994"/>
      <c r="L5" s="997"/>
      <c r="M5" s="1003"/>
      <c r="N5" s="1011"/>
      <c r="O5" s="1011"/>
      <c r="P5" s="987"/>
      <c r="Q5" s="994"/>
      <c r="R5" s="997"/>
    </row>
    <row r="6" spans="2:49" s="2" customFormat="1" ht="15" customHeight="1" thickBot="1">
      <c r="B6" s="1016"/>
      <c r="C6" s="567"/>
      <c r="D6" s="989"/>
      <c r="E6" s="568" t="s">
        <v>15</v>
      </c>
      <c r="F6" s="568" t="s">
        <v>15</v>
      </c>
      <c r="G6" s="568" t="s">
        <v>15</v>
      </c>
      <c r="H6" s="568" t="s">
        <v>15</v>
      </c>
      <c r="I6" s="568" t="s">
        <v>15</v>
      </c>
      <c r="J6" s="569" t="s">
        <v>16</v>
      </c>
      <c r="K6" s="569" t="s">
        <v>16</v>
      </c>
      <c r="L6" s="570" t="s">
        <v>16</v>
      </c>
      <c r="M6" s="702" t="s">
        <v>16</v>
      </c>
      <c r="N6" s="571" t="s">
        <v>16</v>
      </c>
      <c r="O6" s="569" t="s">
        <v>16</v>
      </c>
      <c r="P6" s="629" t="s">
        <v>16</v>
      </c>
      <c r="Q6" s="569" t="s">
        <v>16</v>
      </c>
      <c r="R6" s="570" t="s">
        <v>16</v>
      </c>
      <c r="T6" s="474"/>
      <c r="X6" s="474"/>
    </row>
    <row r="7" spans="2:49" ht="16.7" customHeight="1">
      <c r="B7" s="703"/>
      <c r="C7" s="199"/>
      <c r="D7" s="619"/>
      <c r="E7" s="200"/>
      <c r="F7" s="200"/>
      <c r="G7" s="200"/>
      <c r="H7" s="200"/>
      <c r="I7" s="200"/>
      <c r="J7" s="201"/>
      <c r="K7" s="200"/>
      <c r="L7" s="202"/>
      <c r="M7" s="619"/>
      <c r="N7" s="200"/>
      <c r="O7" s="200"/>
      <c r="P7" s="200"/>
      <c r="Q7" s="200"/>
      <c r="R7" s="202"/>
      <c r="S7" s="3"/>
      <c r="T7" s="475"/>
      <c r="U7" s="4"/>
      <c r="V7" s="4"/>
      <c r="W7" s="4"/>
      <c r="X7" s="475"/>
      <c r="Y7" s="4"/>
      <c r="Z7" s="4"/>
      <c r="AA7" s="4"/>
      <c r="AB7" s="4"/>
      <c r="AC7" s="4"/>
      <c r="AD7" s="4"/>
      <c r="AE7" s="4"/>
      <c r="AF7" s="4"/>
    </row>
    <row r="8" spans="2:49" ht="16.7" customHeight="1">
      <c r="B8" s="704" t="s">
        <v>23</v>
      </c>
      <c r="C8" s="572">
        <v>1923</v>
      </c>
      <c r="D8" s="575">
        <v>1550</v>
      </c>
      <c r="E8" s="573">
        <v>62251</v>
      </c>
      <c r="F8" s="573">
        <v>399</v>
      </c>
      <c r="G8" s="573">
        <v>198</v>
      </c>
      <c r="H8" s="206">
        <v>41125</v>
      </c>
      <c r="I8" s="574">
        <v>20700</v>
      </c>
      <c r="J8" s="206">
        <v>25010068</v>
      </c>
      <c r="K8" s="206">
        <v>108323125</v>
      </c>
      <c r="L8" s="207">
        <v>170866774</v>
      </c>
      <c r="M8" s="574">
        <v>181932379</v>
      </c>
      <c r="N8" s="573">
        <v>164461923</v>
      </c>
      <c r="O8" s="206">
        <v>6478380</v>
      </c>
      <c r="P8" s="206">
        <v>10992076</v>
      </c>
      <c r="Q8" s="575">
        <v>69091165</v>
      </c>
      <c r="R8" s="207">
        <v>65259765</v>
      </c>
      <c r="S8" s="3"/>
      <c r="T8" s="475"/>
      <c r="U8" s="4"/>
      <c r="V8" s="4"/>
      <c r="W8" s="4"/>
      <c r="X8" s="475"/>
      <c r="Y8" s="4"/>
      <c r="Z8" s="4"/>
      <c r="AA8" s="4"/>
      <c r="AB8" s="4"/>
      <c r="AC8" s="4"/>
      <c r="AD8" s="4"/>
      <c r="AE8" s="4"/>
      <c r="AF8" s="4"/>
    </row>
    <row r="9" spans="2:49" ht="16.7" customHeight="1">
      <c r="B9" s="705" t="s">
        <v>24</v>
      </c>
      <c r="C9" s="576">
        <v>764</v>
      </c>
      <c r="D9" s="203">
        <v>467</v>
      </c>
      <c r="E9" s="203">
        <v>4767</v>
      </c>
      <c r="F9" s="203">
        <v>323</v>
      </c>
      <c r="G9" s="203">
        <v>169</v>
      </c>
      <c r="H9" s="203">
        <f>SUM(H17,H25,H33,H41,H49,H57,H65,H73,H81,H89,H97,H105,H113,H121,H129,H137,H145,H153,H161,H169,H177,H185,H193,H201)</f>
        <v>2363</v>
      </c>
      <c r="I9" s="203">
        <f>SUM(I17,I25,I33,I41,I49,I57,I65,I73,I81,I89,I97,I105,I113,I121,I129,I137,I145,I153,I161,I169,I177,I185,I193,I201)</f>
        <v>1915</v>
      </c>
      <c r="J9" s="203">
        <v>1135239</v>
      </c>
      <c r="K9" s="203">
        <v>2842733</v>
      </c>
      <c r="L9" s="205">
        <v>5212539</v>
      </c>
      <c r="M9" s="706">
        <v>5503103</v>
      </c>
      <c r="N9" s="203">
        <v>4349748</v>
      </c>
      <c r="O9" s="203">
        <v>862791</v>
      </c>
      <c r="P9" s="203">
        <v>290564</v>
      </c>
      <c r="Q9" s="203">
        <v>2457713</v>
      </c>
      <c r="R9" s="205">
        <v>2457713</v>
      </c>
      <c r="S9" s="3"/>
      <c r="T9" s="475"/>
      <c r="U9" s="4"/>
      <c r="V9" s="4"/>
      <c r="W9" s="4"/>
      <c r="X9" s="475"/>
      <c r="Y9" s="4"/>
      <c r="Z9" s="4"/>
      <c r="AA9" s="4"/>
      <c r="AB9" s="4"/>
      <c r="AC9" s="4"/>
      <c r="AD9" s="4"/>
      <c r="AE9" s="4"/>
      <c r="AF9" s="4"/>
    </row>
    <row r="10" spans="2:49" ht="16.7" customHeight="1">
      <c r="B10" s="705" t="s">
        <v>25</v>
      </c>
      <c r="C10" s="576">
        <v>491</v>
      </c>
      <c r="D10" s="203">
        <v>427</v>
      </c>
      <c r="E10" s="203">
        <v>6657</v>
      </c>
      <c r="F10" s="203">
        <v>64</v>
      </c>
      <c r="G10" s="203">
        <v>25</v>
      </c>
      <c r="H10" s="203">
        <f>SUM(H18,H26,H34,H42,H50,H58,H66,H74,H82,H90,H98,H106,H114,H122,H130,H138,H146,H154,H162,H170,H178,H186,H194,H202)</f>
        <v>3815</v>
      </c>
      <c r="I10" s="203">
        <f>SUM(I18,I26,I34,I42,I50,I58,I66,I74,I82,I90,I98,I106,I114,I122,I130,I138,I146,I154,I162,I170,I178,I186,I194,I202)</f>
        <v>2756</v>
      </c>
      <c r="J10" s="203">
        <v>1984778</v>
      </c>
      <c r="K10" s="203">
        <v>6422753</v>
      </c>
      <c r="L10" s="205">
        <v>10684483</v>
      </c>
      <c r="M10" s="706">
        <v>11414496</v>
      </c>
      <c r="N10" s="203">
        <v>9521665</v>
      </c>
      <c r="O10" s="203">
        <v>1162818</v>
      </c>
      <c r="P10" s="203">
        <v>730013</v>
      </c>
      <c r="Q10" s="203">
        <v>4614497</v>
      </c>
      <c r="R10" s="205">
        <v>4614497</v>
      </c>
      <c r="S10" s="3"/>
      <c r="T10" s="475"/>
      <c r="U10" s="4"/>
      <c r="V10" s="4"/>
      <c r="W10" s="4"/>
      <c r="X10" s="475"/>
      <c r="Y10" s="4"/>
      <c r="Z10" s="4"/>
      <c r="AA10" s="4"/>
      <c r="AB10" s="4"/>
      <c r="AC10" s="4"/>
      <c r="AD10" s="4"/>
      <c r="AE10" s="4"/>
      <c r="AF10" s="4"/>
    </row>
    <row r="11" spans="2:49" ht="16.7" customHeight="1">
      <c r="B11" s="705" t="s">
        <v>26</v>
      </c>
      <c r="C11" s="576">
        <v>259</v>
      </c>
      <c r="D11" s="203">
        <v>247</v>
      </c>
      <c r="E11" s="203">
        <v>6365</v>
      </c>
      <c r="F11" s="203">
        <v>12</v>
      </c>
      <c r="G11" s="203">
        <v>4</v>
      </c>
      <c r="H11" s="203">
        <f t="shared" ref="H11:I14" si="0">SUM(H19,H27,H35,H43,H51,H59,H67,H75,H83,H91,H99,H107,H115,H123,H131,H139,H147,H155,H163,H171,H179,H187,H195,H203)</f>
        <v>3972</v>
      </c>
      <c r="I11" s="203">
        <f t="shared" si="0"/>
        <v>2404</v>
      </c>
      <c r="J11" s="203">
        <v>2153742</v>
      </c>
      <c r="K11" s="203">
        <v>9174356</v>
      </c>
      <c r="L11" s="205">
        <v>14676761</v>
      </c>
      <c r="M11" s="706">
        <v>15440994</v>
      </c>
      <c r="N11" s="203">
        <v>13647075</v>
      </c>
      <c r="O11" s="203">
        <v>1029686</v>
      </c>
      <c r="P11" s="203">
        <v>764233</v>
      </c>
      <c r="Q11" s="203">
        <v>5778278</v>
      </c>
      <c r="R11" s="205">
        <v>5778278</v>
      </c>
      <c r="S11" s="3"/>
      <c r="T11" s="475"/>
      <c r="U11" s="4"/>
      <c r="V11" s="4"/>
      <c r="W11" s="4"/>
      <c r="X11" s="475"/>
      <c r="Y11" s="4"/>
      <c r="Z11" s="4"/>
      <c r="AA11" s="4"/>
      <c r="AB11" s="4"/>
      <c r="AC11" s="4"/>
      <c r="AD11" s="4"/>
      <c r="AE11" s="4"/>
      <c r="AF11" s="4"/>
    </row>
    <row r="12" spans="2:49" ht="16.7" customHeight="1">
      <c r="B12" s="705" t="s">
        <v>27</v>
      </c>
      <c r="C12" s="576">
        <v>306</v>
      </c>
      <c r="D12" s="203">
        <v>306</v>
      </c>
      <c r="E12" s="203">
        <v>16618</v>
      </c>
      <c r="F12" s="203">
        <v>0</v>
      </c>
      <c r="G12" s="203">
        <v>0</v>
      </c>
      <c r="H12" s="203">
        <f t="shared" si="0"/>
        <v>10760</v>
      </c>
      <c r="I12" s="203">
        <f t="shared" si="0"/>
        <v>5902</v>
      </c>
      <c r="J12" s="203">
        <v>6210127</v>
      </c>
      <c r="K12" s="203">
        <v>26195465</v>
      </c>
      <c r="L12" s="205">
        <v>43407220</v>
      </c>
      <c r="M12" s="706">
        <v>45427034</v>
      </c>
      <c r="N12" s="203">
        <v>41259019</v>
      </c>
      <c r="O12" s="203">
        <v>2131529</v>
      </c>
      <c r="P12" s="203">
        <v>2036486</v>
      </c>
      <c r="Q12" s="203">
        <v>17964272</v>
      </c>
      <c r="R12" s="205">
        <v>16708092</v>
      </c>
      <c r="S12" s="3"/>
      <c r="T12" s="475"/>
      <c r="U12" s="4"/>
      <c r="V12" s="4"/>
      <c r="W12" s="4"/>
      <c r="X12" s="475"/>
      <c r="Y12" s="4"/>
      <c r="Z12" s="4"/>
      <c r="AA12" s="4"/>
      <c r="AB12" s="4"/>
      <c r="AC12" s="4"/>
      <c r="AD12" s="4"/>
      <c r="AE12" s="4"/>
      <c r="AF12" s="4"/>
    </row>
    <row r="13" spans="2:49" ht="16.7" customHeight="1">
      <c r="B13" s="705" t="s">
        <v>28</v>
      </c>
      <c r="C13" s="576">
        <v>80</v>
      </c>
      <c r="D13" s="203">
        <v>80</v>
      </c>
      <c r="E13" s="203">
        <v>12843</v>
      </c>
      <c r="F13" s="203">
        <v>0</v>
      </c>
      <c r="G13" s="203">
        <v>0</v>
      </c>
      <c r="H13" s="203">
        <f t="shared" si="0"/>
        <v>8654</v>
      </c>
      <c r="I13" s="203">
        <f t="shared" si="0"/>
        <v>4247</v>
      </c>
      <c r="J13" s="203">
        <v>5309768</v>
      </c>
      <c r="K13" s="203">
        <v>24660529</v>
      </c>
      <c r="L13" s="205">
        <v>37989043</v>
      </c>
      <c r="M13" s="706">
        <v>40734136</v>
      </c>
      <c r="N13" s="203">
        <v>37347438</v>
      </c>
      <c r="O13" s="203" t="s">
        <v>2785</v>
      </c>
      <c r="P13" s="203" t="s">
        <v>2785</v>
      </c>
      <c r="Q13" s="203">
        <v>15197339</v>
      </c>
      <c r="R13" s="205">
        <v>14074362</v>
      </c>
      <c r="S13" s="3"/>
      <c r="T13" s="475"/>
      <c r="U13" s="4"/>
      <c r="V13" s="4"/>
      <c r="W13" s="4"/>
      <c r="X13" s="475"/>
      <c r="Y13" s="4"/>
      <c r="Z13" s="4"/>
      <c r="AA13" s="4"/>
      <c r="AB13" s="4"/>
      <c r="AC13" s="4"/>
      <c r="AD13" s="4"/>
      <c r="AE13" s="4"/>
      <c r="AF13" s="4"/>
    </row>
    <row r="14" spans="2:49" ht="16.7" customHeight="1">
      <c r="B14" s="707" t="s">
        <v>29</v>
      </c>
      <c r="C14" s="577">
        <v>23</v>
      </c>
      <c r="D14" s="578">
        <v>23</v>
      </c>
      <c r="E14" s="578">
        <v>15001</v>
      </c>
      <c r="F14" s="578">
        <v>0</v>
      </c>
      <c r="G14" s="578">
        <v>0</v>
      </c>
      <c r="H14" s="578">
        <f t="shared" si="0"/>
        <v>11561</v>
      </c>
      <c r="I14" s="578">
        <f t="shared" si="0"/>
        <v>3476</v>
      </c>
      <c r="J14" s="578">
        <v>8216414</v>
      </c>
      <c r="K14" s="578">
        <v>39027289</v>
      </c>
      <c r="L14" s="579">
        <v>58896728</v>
      </c>
      <c r="M14" s="708">
        <v>63412616</v>
      </c>
      <c r="N14" s="578">
        <v>58336978</v>
      </c>
      <c r="O14" s="790" t="s">
        <v>2785</v>
      </c>
      <c r="P14" s="790" t="s">
        <v>2792</v>
      </c>
      <c r="Q14" s="578">
        <v>23079066</v>
      </c>
      <c r="R14" s="579">
        <v>21626823</v>
      </c>
      <c r="S14" s="3"/>
      <c r="T14" s="475"/>
      <c r="U14" s="4"/>
      <c r="V14" s="4"/>
      <c r="W14" s="4"/>
      <c r="X14" s="475"/>
      <c r="Y14" s="4"/>
      <c r="Z14" s="4"/>
      <c r="AA14" s="4"/>
      <c r="AB14" s="4"/>
      <c r="AC14" s="4"/>
      <c r="AD14" s="4"/>
      <c r="AE14" s="4"/>
      <c r="AF14" s="4"/>
    </row>
    <row r="15" spans="2:49" ht="16.7" customHeight="1">
      <c r="B15" s="709"/>
      <c r="C15" s="580"/>
      <c r="D15" s="620"/>
      <c r="E15" s="581"/>
      <c r="F15" s="581"/>
      <c r="G15" s="581"/>
      <c r="H15" s="581"/>
      <c r="I15" s="581"/>
      <c r="J15" s="581"/>
      <c r="K15" s="581"/>
      <c r="L15" s="582"/>
      <c r="M15" s="620"/>
      <c r="N15" s="581"/>
      <c r="O15" s="581"/>
      <c r="P15" s="581"/>
      <c r="Q15" s="581"/>
      <c r="R15" s="582"/>
      <c r="S15" s="3"/>
      <c r="T15" s="475"/>
      <c r="U15" s="4"/>
      <c r="V15" s="4"/>
      <c r="W15" s="4"/>
      <c r="X15" s="475"/>
      <c r="Y15" s="4"/>
      <c r="Z15" s="4"/>
      <c r="AA15" s="4"/>
      <c r="AB15" s="4"/>
      <c r="AC15" s="4"/>
      <c r="AD15" s="4"/>
      <c r="AE15" s="4"/>
      <c r="AF15" s="4"/>
    </row>
    <row r="16" spans="2:49" ht="16.7" customHeight="1">
      <c r="B16" s="704" t="s">
        <v>30</v>
      </c>
      <c r="C16" s="583">
        <v>217</v>
      </c>
      <c r="D16" s="621">
        <v>168</v>
      </c>
      <c r="E16" s="206">
        <v>10019</v>
      </c>
      <c r="F16" s="206">
        <v>48</v>
      </c>
      <c r="G16" s="206">
        <v>30</v>
      </c>
      <c r="H16" s="206">
        <v>5059</v>
      </c>
      <c r="I16" s="206">
        <v>4886</v>
      </c>
      <c r="J16" s="206">
        <v>3333772</v>
      </c>
      <c r="K16" s="206">
        <v>12329926</v>
      </c>
      <c r="L16" s="207">
        <v>24131023</v>
      </c>
      <c r="M16" s="575">
        <v>25025842</v>
      </c>
      <c r="N16" s="206">
        <v>23886226</v>
      </c>
      <c r="O16" s="206">
        <v>280556</v>
      </c>
      <c r="P16" s="206">
        <v>859060</v>
      </c>
      <c r="Q16" s="206">
        <v>11829817</v>
      </c>
      <c r="R16" s="207">
        <v>11208447</v>
      </c>
      <c r="S16" s="3"/>
      <c r="T16" s="475"/>
      <c r="U16" s="476"/>
      <c r="V16" s="4"/>
      <c r="W16" s="4"/>
      <c r="X16" s="475"/>
      <c r="Y16" s="4"/>
      <c r="Z16" s="4"/>
      <c r="AA16" s="4"/>
      <c r="AB16" s="4"/>
      <c r="AC16" s="4"/>
      <c r="AD16" s="4"/>
      <c r="AE16" s="4"/>
      <c r="AF16" s="4"/>
    </row>
    <row r="17" spans="2:32" ht="16.7" customHeight="1">
      <c r="B17" s="705" t="s">
        <v>24</v>
      </c>
      <c r="C17" s="584">
        <v>90</v>
      </c>
      <c r="D17" s="622">
        <v>48</v>
      </c>
      <c r="E17" s="585">
        <v>564</v>
      </c>
      <c r="F17" s="585">
        <v>41</v>
      </c>
      <c r="G17" s="585">
        <v>27</v>
      </c>
      <c r="H17" s="585">
        <v>184</v>
      </c>
      <c r="I17" s="585">
        <v>313</v>
      </c>
      <c r="J17" s="585">
        <v>85835</v>
      </c>
      <c r="K17" s="585">
        <v>193315</v>
      </c>
      <c r="L17" s="586">
        <v>397308</v>
      </c>
      <c r="M17" s="706">
        <v>435088</v>
      </c>
      <c r="N17" s="585">
        <v>389394</v>
      </c>
      <c r="O17" s="585">
        <v>7914</v>
      </c>
      <c r="P17" s="585">
        <v>37780</v>
      </c>
      <c r="Q17" s="203">
        <v>223868</v>
      </c>
      <c r="R17" s="205">
        <v>223868</v>
      </c>
      <c r="S17" s="3"/>
      <c r="T17" s="475"/>
      <c r="U17" s="476"/>
      <c r="V17" s="4"/>
      <c r="W17" s="4"/>
      <c r="X17" s="475"/>
      <c r="Y17" s="4"/>
      <c r="Z17" s="4"/>
      <c r="AA17" s="4"/>
      <c r="AB17" s="4"/>
      <c r="AC17" s="4"/>
      <c r="AD17" s="4"/>
      <c r="AE17" s="4"/>
      <c r="AF17" s="4"/>
    </row>
    <row r="18" spans="2:32" ht="16.7" customHeight="1">
      <c r="B18" s="705" t="s">
        <v>25</v>
      </c>
      <c r="C18" s="584">
        <v>48</v>
      </c>
      <c r="D18" s="622">
        <v>42</v>
      </c>
      <c r="E18" s="585">
        <v>683</v>
      </c>
      <c r="F18" s="585">
        <v>6</v>
      </c>
      <c r="G18" s="585">
        <v>3</v>
      </c>
      <c r="H18" s="585">
        <v>307</v>
      </c>
      <c r="I18" s="585">
        <v>367</v>
      </c>
      <c r="J18" s="585">
        <v>155337</v>
      </c>
      <c r="K18" s="585">
        <v>648442</v>
      </c>
      <c r="L18" s="586">
        <v>900428</v>
      </c>
      <c r="M18" s="706">
        <v>1034103</v>
      </c>
      <c r="N18" s="585">
        <v>882858</v>
      </c>
      <c r="O18" s="585">
        <v>17570</v>
      </c>
      <c r="P18" s="585">
        <v>133675</v>
      </c>
      <c r="Q18" s="203">
        <v>357155</v>
      </c>
      <c r="R18" s="205">
        <v>357155</v>
      </c>
      <c r="S18" s="3"/>
      <c r="T18" s="475"/>
      <c r="U18" s="476"/>
      <c r="V18" s="4"/>
      <c r="W18" s="4"/>
      <c r="X18" s="475"/>
      <c r="Y18" s="4"/>
      <c r="Z18" s="4"/>
      <c r="AA18" s="4"/>
      <c r="AB18" s="4"/>
      <c r="AC18" s="4"/>
      <c r="AD18" s="4"/>
      <c r="AE18" s="4"/>
      <c r="AF18" s="4"/>
    </row>
    <row r="19" spans="2:32" ht="16.7" customHeight="1">
      <c r="B19" s="705" t="s">
        <v>26</v>
      </c>
      <c r="C19" s="584">
        <v>26</v>
      </c>
      <c r="D19" s="622">
        <v>25</v>
      </c>
      <c r="E19" s="585">
        <v>640</v>
      </c>
      <c r="F19" s="585">
        <v>1</v>
      </c>
      <c r="G19" s="585">
        <v>0</v>
      </c>
      <c r="H19" s="585">
        <v>259</v>
      </c>
      <c r="I19" s="585">
        <v>380</v>
      </c>
      <c r="J19" s="585">
        <v>159207</v>
      </c>
      <c r="K19" s="585">
        <v>396452</v>
      </c>
      <c r="L19" s="586">
        <v>763353</v>
      </c>
      <c r="M19" s="706">
        <v>768790</v>
      </c>
      <c r="N19" s="585">
        <v>701034</v>
      </c>
      <c r="O19" s="585">
        <v>62319</v>
      </c>
      <c r="P19" s="585">
        <v>5437</v>
      </c>
      <c r="Q19" s="203">
        <v>344528</v>
      </c>
      <c r="R19" s="205">
        <v>344528</v>
      </c>
      <c r="S19" s="3"/>
      <c r="T19" s="475"/>
      <c r="U19" s="476"/>
      <c r="V19" s="4"/>
      <c r="W19" s="4"/>
      <c r="X19" s="475"/>
      <c r="Y19" s="4"/>
      <c r="Z19" s="4"/>
      <c r="AA19" s="4"/>
      <c r="AB19" s="4"/>
      <c r="AC19" s="4"/>
      <c r="AD19" s="4"/>
      <c r="AE19" s="4"/>
      <c r="AF19" s="4"/>
    </row>
    <row r="20" spans="2:32" ht="16.7" customHeight="1">
      <c r="B20" s="705" t="s">
        <v>27</v>
      </c>
      <c r="C20" s="584">
        <v>27</v>
      </c>
      <c r="D20" s="622">
        <v>27</v>
      </c>
      <c r="E20" s="585">
        <v>1571</v>
      </c>
      <c r="F20" s="585">
        <v>0</v>
      </c>
      <c r="G20" s="585">
        <v>0</v>
      </c>
      <c r="H20" s="585">
        <v>748</v>
      </c>
      <c r="I20" s="585">
        <v>823</v>
      </c>
      <c r="J20" s="585">
        <v>505610</v>
      </c>
      <c r="K20" s="585">
        <v>1680846</v>
      </c>
      <c r="L20" s="586">
        <v>2556077</v>
      </c>
      <c r="M20" s="706">
        <v>2773804</v>
      </c>
      <c r="N20" s="585">
        <v>2474377</v>
      </c>
      <c r="O20" s="585">
        <v>69535</v>
      </c>
      <c r="P20" s="585">
        <v>229892</v>
      </c>
      <c r="Q20" s="203">
        <v>1013677</v>
      </c>
      <c r="R20" s="205">
        <v>888548</v>
      </c>
      <c r="S20" s="3"/>
      <c r="T20" s="475"/>
      <c r="U20" s="476"/>
      <c r="V20" s="4"/>
      <c r="W20" s="4"/>
      <c r="X20" s="475"/>
      <c r="Y20" s="4"/>
      <c r="Z20" s="4"/>
      <c r="AA20" s="4"/>
      <c r="AB20" s="4"/>
      <c r="AC20" s="4"/>
      <c r="AD20" s="4"/>
      <c r="AE20" s="4"/>
      <c r="AF20" s="4"/>
    </row>
    <row r="21" spans="2:32" ht="16.7" customHeight="1">
      <c r="B21" s="705" t="s">
        <v>28</v>
      </c>
      <c r="C21" s="584">
        <v>20</v>
      </c>
      <c r="D21" s="622">
        <v>20</v>
      </c>
      <c r="E21" s="585">
        <v>2849</v>
      </c>
      <c r="F21" s="203">
        <v>0</v>
      </c>
      <c r="G21" s="203">
        <v>0</v>
      </c>
      <c r="H21" s="585">
        <v>1495</v>
      </c>
      <c r="I21" s="585">
        <v>1355</v>
      </c>
      <c r="J21" s="585">
        <v>878597</v>
      </c>
      <c r="K21" s="585">
        <v>4786877</v>
      </c>
      <c r="L21" s="586">
        <v>8198778</v>
      </c>
      <c r="M21" s="706">
        <v>8667789</v>
      </c>
      <c r="N21" s="585">
        <v>8113225</v>
      </c>
      <c r="O21" s="585">
        <v>123218</v>
      </c>
      <c r="P21" s="585">
        <v>431346</v>
      </c>
      <c r="Q21" s="203">
        <v>3622357</v>
      </c>
      <c r="R21" s="205">
        <v>3358910</v>
      </c>
      <c r="S21" s="3"/>
      <c r="T21" s="475"/>
      <c r="U21" s="476"/>
      <c r="V21" s="4"/>
      <c r="W21" s="4"/>
      <c r="X21" s="475"/>
      <c r="Y21" s="4"/>
      <c r="Z21" s="4"/>
      <c r="AA21" s="4"/>
      <c r="AB21" s="4"/>
      <c r="AC21" s="4"/>
      <c r="AD21" s="4"/>
      <c r="AE21" s="4"/>
      <c r="AF21" s="4"/>
    </row>
    <row r="22" spans="2:32" ht="16.7" customHeight="1">
      <c r="B22" s="707" t="s">
        <v>29</v>
      </c>
      <c r="C22" s="587">
        <v>6</v>
      </c>
      <c r="D22" s="623">
        <v>6</v>
      </c>
      <c r="E22" s="588">
        <v>3712</v>
      </c>
      <c r="F22" s="588">
        <v>0</v>
      </c>
      <c r="G22" s="588">
        <v>0</v>
      </c>
      <c r="H22" s="588">
        <v>2066</v>
      </c>
      <c r="I22" s="588">
        <v>1648</v>
      </c>
      <c r="J22" s="588">
        <v>1549186</v>
      </c>
      <c r="K22" s="588">
        <v>4623994</v>
      </c>
      <c r="L22" s="589">
        <v>11315079</v>
      </c>
      <c r="M22" s="708">
        <v>11346268</v>
      </c>
      <c r="N22" s="588">
        <v>11325338</v>
      </c>
      <c r="O22" s="588">
        <v>0</v>
      </c>
      <c r="P22" s="588">
        <v>20930</v>
      </c>
      <c r="Q22" s="578">
        <v>6268232</v>
      </c>
      <c r="R22" s="579">
        <v>6035438</v>
      </c>
      <c r="S22" s="3"/>
      <c r="T22" s="475"/>
      <c r="U22" s="476"/>
      <c r="V22" s="4"/>
      <c r="W22" s="4"/>
      <c r="X22" s="475"/>
      <c r="Y22" s="4"/>
      <c r="Z22" s="4"/>
      <c r="AA22" s="4"/>
      <c r="AB22" s="4"/>
      <c r="AC22" s="4"/>
      <c r="AD22" s="4"/>
      <c r="AE22" s="4"/>
      <c r="AF22" s="4"/>
    </row>
    <row r="23" spans="2:32" ht="16.7" customHeight="1">
      <c r="B23" s="709"/>
      <c r="C23" s="590"/>
      <c r="D23" s="624"/>
      <c r="E23" s="591"/>
      <c r="F23" s="591"/>
      <c r="G23" s="591"/>
      <c r="H23" s="591"/>
      <c r="I23" s="591"/>
      <c r="J23" s="591"/>
      <c r="K23" s="591"/>
      <c r="L23" s="592"/>
      <c r="M23" s="710"/>
      <c r="N23" s="591"/>
      <c r="O23" s="591"/>
      <c r="P23" s="591"/>
      <c r="Q23" s="593"/>
      <c r="R23" s="594"/>
      <c r="S23" s="3"/>
      <c r="T23" s="475"/>
      <c r="U23" s="476"/>
      <c r="V23" s="4"/>
      <c r="W23" s="4"/>
      <c r="X23" s="475"/>
      <c r="Y23" s="4"/>
      <c r="Z23" s="4"/>
      <c r="AA23" s="4"/>
      <c r="AB23" s="4"/>
      <c r="AC23" s="4"/>
      <c r="AD23" s="4"/>
      <c r="AE23" s="4"/>
      <c r="AF23" s="4"/>
    </row>
    <row r="24" spans="2:32" ht="16.7" customHeight="1">
      <c r="B24" s="704" t="s">
        <v>31</v>
      </c>
      <c r="C24" s="583">
        <v>36</v>
      </c>
      <c r="D24" s="621">
        <v>35</v>
      </c>
      <c r="E24" s="206">
        <v>553</v>
      </c>
      <c r="F24" s="206">
        <v>1</v>
      </c>
      <c r="G24" s="206">
        <v>0</v>
      </c>
      <c r="H24" s="206">
        <v>313</v>
      </c>
      <c r="I24" s="206">
        <v>239</v>
      </c>
      <c r="J24" s="206">
        <v>196020</v>
      </c>
      <c r="K24" s="206">
        <v>471481</v>
      </c>
      <c r="L24" s="207">
        <v>1022112</v>
      </c>
      <c r="M24" s="575">
        <v>1076034</v>
      </c>
      <c r="N24" s="595">
        <v>1017394</v>
      </c>
      <c r="O24" s="595">
        <v>5619</v>
      </c>
      <c r="P24" s="595">
        <v>53021</v>
      </c>
      <c r="Q24" s="206">
        <v>481055</v>
      </c>
      <c r="R24" s="207">
        <v>471613</v>
      </c>
      <c r="S24" s="3"/>
      <c r="T24" s="475"/>
      <c r="U24" s="476"/>
      <c r="V24" s="4"/>
      <c r="W24" s="4"/>
      <c r="X24" s="475"/>
      <c r="Y24" s="4"/>
      <c r="Z24" s="4"/>
      <c r="AA24" s="4"/>
      <c r="AB24" s="4"/>
      <c r="AC24" s="4"/>
      <c r="AD24" s="4"/>
      <c r="AE24" s="4"/>
      <c r="AF24" s="4"/>
    </row>
    <row r="25" spans="2:32" ht="16.5" customHeight="1">
      <c r="B25" s="705" t="s">
        <v>24</v>
      </c>
      <c r="C25" s="584">
        <v>16</v>
      </c>
      <c r="D25" s="622">
        <v>15</v>
      </c>
      <c r="E25" s="203">
        <v>102</v>
      </c>
      <c r="F25" s="203">
        <v>1</v>
      </c>
      <c r="G25" s="203">
        <v>0</v>
      </c>
      <c r="H25" s="203">
        <v>62</v>
      </c>
      <c r="I25" s="585">
        <v>39</v>
      </c>
      <c r="J25" s="203">
        <v>28784</v>
      </c>
      <c r="K25" s="203">
        <v>66955</v>
      </c>
      <c r="L25" s="205">
        <v>127703</v>
      </c>
      <c r="M25" s="706">
        <v>131573</v>
      </c>
      <c r="N25" s="203">
        <v>127403</v>
      </c>
      <c r="O25" s="203">
        <v>300</v>
      </c>
      <c r="P25" s="203">
        <v>3870</v>
      </c>
      <c r="Q25" s="203">
        <v>52939</v>
      </c>
      <c r="R25" s="205">
        <v>52939</v>
      </c>
      <c r="S25" s="3"/>
      <c r="T25" s="475"/>
      <c r="U25" s="476"/>
      <c r="V25" s="4"/>
      <c r="W25" s="4"/>
      <c r="X25" s="475"/>
      <c r="Y25" s="4"/>
      <c r="Z25" s="4"/>
      <c r="AA25" s="4"/>
      <c r="AB25" s="4"/>
      <c r="AC25" s="4"/>
      <c r="AD25" s="4"/>
      <c r="AE25" s="4"/>
      <c r="AF25" s="4"/>
    </row>
    <row r="26" spans="2:32" ht="16.7" customHeight="1">
      <c r="B26" s="705" t="s">
        <v>25</v>
      </c>
      <c r="C26" s="584">
        <v>13</v>
      </c>
      <c r="D26" s="622">
        <v>13</v>
      </c>
      <c r="E26" s="585">
        <v>179</v>
      </c>
      <c r="F26" s="585">
        <v>0</v>
      </c>
      <c r="G26" s="585">
        <v>0</v>
      </c>
      <c r="H26" s="585">
        <v>104</v>
      </c>
      <c r="I26" s="585">
        <v>75</v>
      </c>
      <c r="J26" s="585">
        <v>55690</v>
      </c>
      <c r="K26" s="585">
        <v>244757</v>
      </c>
      <c r="L26" s="586">
        <v>454771</v>
      </c>
      <c r="M26" s="706">
        <v>485338</v>
      </c>
      <c r="N26" s="585">
        <v>449694</v>
      </c>
      <c r="O26" s="585">
        <v>5077</v>
      </c>
      <c r="P26" s="585">
        <v>30567</v>
      </c>
      <c r="Q26" s="585">
        <v>211639</v>
      </c>
      <c r="R26" s="586">
        <v>211639</v>
      </c>
      <c r="S26" s="3"/>
      <c r="T26" s="475"/>
      <c r="U26" s="476"/>
      <c r="V26" s="4"/>
      <c r="W26" s="4"/>
      <c r="X26" s="475"/>
      <c r="Y26" s="4"/>
      <c r="Z26" s="4"/>
      <c r="AA26" s="4"/>
      <c r="AB26" s="4"/>
      <c r="AC26" s="4"/>
      <c r="AD26" s="4"/>
      <c r="AE26" s="4"/>
      <c r="AF26" s="4"/>
    </row>
    <row r="27" spans="2:32" ht="16.7" customHeight="1">
      <c r="B27" s="705" t="s">
        <v>26</v>
      </c>
      <c r="C27" s="584">
        <v>4</v>
      </c>
      <c r="D27" s="622">
        <v>4</v>
      </c>
      <c r="E27" s="585">
        <v>112</v>
      </c>
      <c r="F27" s="585">
        <v>0</v>
      </c>
      <c r="G27" s="585">
        <v>0</v>
      </c>
      <c r="H27" s="585">
        <v>58</v>
      </c>
      <c r="I27" s="585">
        <v>54</v>
      </c>
      <c r="J27" s="585">
        <v>40192</v>
      </c>
      <c r="K27" s="585">
        <v>52742</v>
      </c>
      <c r="L27" s="586">
        <v>160139</v>
      </c>
      <c r="M27" s="706">
        <v>176812</v>
      </c>
      <c r="N27" s="585">
        <v>159951</v>
      </c>
      <c r="O27" s="585">
        <v>188</v>
      </c>
      <c r="P27" s="585">
        <v>16673</v>
      </c>
      <c r="Q27" s="585">
        <v>83712</v>
      </c>
      <c r="R27" s="586">
        <v>83712</v>
      </c>
      <c r="S27" s="3"/>
      <c r="T27" s="475"/>
      <c r="U27" s="476"/>
      <c r="V27" s="4"/>
      <c r="W27" s="4"/>
      <c r="X27" s="475"/>
      <c r="Y27" s="4"/>
      <c r="Z27" s="4"/>
      <c r="AA27" s="4"/>
      <c r="AB27" s="4"/>
      <c r="AC27" s="4"/>
      <c r="AD27" s="4"/>
      <c r="AE27" s="4"/>
      <c r="AF27" s="4"/>
    </row>
    <row r="28" spans="2:32" ht="16.7" customHeight="1">
      <c r="B28" s="705" t="s">
        <v>27</v>
      </c>
      <c r="C28" s="584">
        <v>3</v>
      </c>
      <c r="D28" s="622">
        <v>3</v>
      </c>
      <c r="E28" s="585">
        <v>160</v>
      </c>
      <c r="F28" s="585">
        <v>0</v>
      </c>
      <c r="G28" s="585">
        <v>0</v>
      </c>
      <c r="H28" s="585">
        <v>89</v>
      </c>
      <c r="I28" s="585">
        <v>71</v>
      </c>
      <c r="J28" s="585">
        <v>71354</v>
      </c>
      <c r="K28" s="585">
        <v>107027</v>
      </c>
      <c r="L28" s="586">
        <v>279499</v>
      </c>
      <c r="M28" s="706">
        <v>282311</v>
      </c>
      <c r="N28" s="585">
        <v>280346</v>
      </c>
      <c r="O28" s="585">
        <v>54</v>
      </c>
      <c r="P28" s="585">
        <v>1911</v>
      </c>
      <c r="Q28" s="585">
        <v>132765</v>
      </c>
      <c r="R28" s="586">
        <v>123323</v>
      </c>
      <c r="S28" s="3"/>
      <c r="T28" s="475"/>
      <c r="U28" s="476"/>
      <c r="V28" s="4"/>
      <c r="W28" s="4"/>
      <c r="X28" s="475"/>
      <c r="Y28" s="4"/>
      <c r="Z28" s="4"/>
      <c r="AA28" s="4"/>
      <c r="AB28" s="4"/>
      <c r="AC28" s="4"/>
      <c r="AD28" s="4"/>
      <c r="AE28" s="4"/>
      <c r="AF28" s="4"/>
    </row>
    <row r="29" spans="2:32" ht="16.7" customHeight="1">
      <c r="B29" s="705" t="s">
        <v>28</v>
      </c>
      <c r="C29" s="584">
        <v>0</v>
      </c>
      <c r="D29" s="622">
        <v>0</v>
      </c>
      <c r="E29" s="585">
        <v>0</v>
      </c>
      <c r="F29" s="585">
        <v>0</v>
      </c>
      <c r="G29" s="585">
        <v>0</v>
      </c>
      <c r="H29" s="585">
        <v>0</v>
      </c>
      <c r="I29" s="585">
        <v>0</v>
      </c>
      <c r="J29" s="585">
        <v>0</v>
      </c>
      <c r="K29" s="585">
        <v>0</v>
      </c>
      <c r="L29" s="205">
        <v>0</v>
      </c>
      <c r="M29" s="622">
        <v>0</v>
      </c>
      <c r="N29" s="585">
        <v>0</v>
      </c>
      <c r="O29" s="585">
        <v>0</v>
      </c>
      <c r="P29" s="585">
        <v>0</v>
      </c>
      <c r="Q29" s="585">
        <v>0</v>
      </c>
      <c r="R29" s="586">
        <v>0</v>
      </c>
      <c r="S29" s="3"/>
      <c r="T29" s="475"/>
      <c r="U29" s="476"/>
      <c r="V29" s="4"/>
      <c r="W29" s="4"/>
      <c r="X29" s="475"/>
      <c r="Y29" s="4"/>
      <c r="Z29" s="4"/>
      <c r="AA29" s="4"/>
      <c r="AB29" s="4"/>
      <c r="AC29" s="4"/>
      <c r="AD29" s="4"/>
      <c r="AE29" s="4"/>
      <c r="AF29" s="4"/>
    </row>
    <row r="30" spans="2:32" ht="16.7" customHeight="1">
      <c r="B30" s="707" t="s">
        <v>29</v>
      </c>
      <c r="C30" s="587">
        <v>0</v>
      </c>
      <c r="D30" s="623">
        <v>0</v>
      </c>
      <c r="E30" s="588">
        <v>0</v>
      </c>
      <c r="F30" s="588">
        <v>0</v>
      </c>
      <c r="G30" s="588">
        <v>0</v>
      </c>
      <c r="H30" s="588">
        <v>0</v>
      </c>
      <c r="I30" s="588">
        <v>0</v>
      </c>
      <c r="J30" s="588">
        <v>0</v>
      </c>
      <c r="K30" s="588">
        <v>0</v>
      </c>
      <c r="L30" s="579">
        <v>0</v>
      </c>
      <c r="M30" s="623">
        <v>0</v>
      </c>
      <c r="N30" s="588">
        <v>0</v>
      </c>
      <c r="O30" s="588">
        <v>0</v>
      </c>
      <c r="P30" s="588">
        <v>0</v>
      </c>
      <c r="Q30" s="588">
        <v>0</v>
      </c>
      <c r="R30" s="589">
        <v>0</v>
      </c>
      <c r="S30" s="3"/>
      <c r="T30" s="475"/>
      <c r="U30" s="476"/>
      <c r="V30" s="4"/>
      <c r="W30" s="4"/>
      <c r="X30" s="475"/>
      <c r="Y30" s="4"/>
      <c r="Z30" s="4"/>
      <c r="AA30" s="4"/>
      <c r="AB30" s="4"/>
      <c r="AC30" s="4"/>
      <c r="AD30" s="4"/>
      <c r="AE30" s="4"/>
      <c r="AF30" s="4"/>
    </row>
    <row r="31" spans="2:32" ht="16.7" customHeight="1">
      <c r="B31" s="709"/>
      <c r="C31" s="590"/>
      <c r="D31" s="624"/>
      <c r="E31" s="591"/>
      <c r="F31" s="591"/>
      <c r="G31" s="591"/>
      <c r="H31" s="591"/>
      <c r="I31" s="591"/>
      <c r="J31" s="591"/>
      <c r="K31" s="591"/>
      <c r="L31" s="594"/>
      <c r="M31" s="710"/>
      <c r="N31" s="591"/>
      <c r="O31" s="591"/>
      <c r="P31" s="591"/>
      <c r="Q31" s="591"/>
      <c r="R31" s="592"/>
      <c r="S31" s="3"/>
      <c r="T31" s="475"/>
      <c r="U31" s="476"/>
      <c r="V31" s="4"/>
      <c r="W31" s="4"/>
      <c r="X31" s="475"/>
      <c r="Y31" s="4"/>
      <c r="Z31" s="4"/>
      <c r="AA31" s="4"/>
      <c r="AB31" s="4"/>
      <c r="AC31" s="4"/>
      <c r="AD31" s="4"/>
      <c r="AE31" s="4"/>
      <c r="AF31" s="4"/>
    </row>
    <row r="32" spans="2:32" ht="16.7" customHeight="1">
      <c r="B32" s="704" t="s">
        <v>32</v>
      </c>
      <c r="C32" s="583">
        <v>279</v>
      </c>
      <c r="D32" s="621">
        <v>183</v>
      </c>
      <c r="E32" s="206">
        <f>SUM(E33:E38)</f>
        <v>5265</v>
      </c>
      <c r="F32" s="206">
        <f>SUM(F33:F38)</f>
        <v>107</v>
      </c>
      <c r="G32" s="206">
        <f>SUM(G33:G38)</f>
        <v>67</v>
      </c>
      <c r="H32" s="206">
        <f>SUM(H33:H38)</f>
        <v>1893</v>
      </c>
      <c r="I32" s="206">
        <f>SUM(I33:I38)</f>
        <v>3200</v>
      </c>
      <c r="J32" s="206">
        <v>1322821</v>
      </c>
      <c r="K32" s="206">
        <v>4049949</v>
      </c>
      <c r="L32" s="207">
        <v>6445734</v>
      </c>
      <c r="M32" s="575">
        <v>6883374</v>
      </c>
      <c r="N32" s="595">
        <v>5705867</v>
      </c>
      <c r="O32" s="595">
        <v>795009</v>
      </c>
      <c r="P32" s="595">
        <v>382498</v>
      </c>
      <c r="Q32" s="595">
        <v>2633262</v>
      </c>
      <c r="R32" s="596">
        <v>2465165</v>
      </c>
      <c r="S32" s="3"/>
      <c r="T32" s="475"/>
      <c r="U32" s="476"/>
      <c r="V32" s="4"/>
      <c r="W32" s="4"/>
      <c r="X32" s="475"/>
      <c r="Y32" s="4"/>
      <c r="Z32" s="4"/>
      <c r="AA32" s="4"/>
      <c r="AB32" s="4"/>
      <c r="AC32" s="4"/>
      <c r="AD32" s="4"/>
      <c r="AE32" s="4"/>
      <c r="AF32" s="4"/>
    </row>
    <row r="33" spans="2:32" ht="16.7" customHeight="1">
      <c r="B33" s="705" t="s">
        <v>24</v>
      </c>
      <c r="C33" s="584">
        <v>130</v>
      </c>
      <c r="D33" s="622">
        <v>55</v>
      </c>
      <c r="E33" s="585">
        <v>780</v>
      </c>
      <c r="F33" s="585">
        <v>81</v>
      </c>
      <c r="G33" s="585">
        <v>54</v>
      </c>
      <c r="H33" s="585">
        <v>225</v>
      </c>
      <c r="I33" s="585">
        <v>421</v>
      </c>
      <c r="J33" s="585">
        <v>120491</v>
      </c>
      <c r="K33" s="585">
        <v>321585</v>
      </c>
      <c r="L33" s="586">
        <v>581368</v>
      </c>
      <c r="M33" s="706">
        <v>590231</v>
      </c>
      <c r="N33" s="585">
        <v>390411</v>
      </c>
      <c r="O33" s="585">
        <v>190957</v>
      </c>
      <c r="P33" s="585">
        <v>8863</v>
      </c>
      <c r="Q33" s="585">
        <v>248837</v>
      </c>
      <c r="R33" s="586">
        <v>248837</v>
      </c>
      <c r="S33" s="3"/>
      <c r="T33" s="475"/>
      <c r="U33" s="476"/>
      <c r="V33" s="4"/>
      <c r="W33" s="4"/>
      <c r="X33" s="475"/>
      <c r="Y33" s="4"/>
      <c r="Z33" s="4"/>
      <c r="AA33" s="4"/>
      <c r="AB33" s="4"/>
      <c r="AC33" s="4"/>
      <c r="AD33" s="4"/>
      <c r="AE33" s="4"/>
      <c r="AF33" s="4"/>
    </row>
    <row r="34" spans="2:32" ht="16.7" customHeight="1">
      <c r="B34" s="705" t="s">
        <v>25</v>
      </c>
      <c r="C34" s="584">
        <v>79</v>
      </c>
      <c r="D34" s="622">
        <v>60</v>
      </c>
      <c r="E34" s="203">
        <v>1072</v>
      </c>
      <c r="F34" s="203">
        <v>22</v>
      </c>
      <c r="G34" s="203">
        <v>12</v>
      </c>
      <c r="H34" s="203">
        <v>391</v>
      </c>
      <c r="I34" s="585">
        <v>647</v>
      </c>
      <c r="J34" s="203">
        <v>241541</v>
      </c>
      <c r="K34" s="203">
        <v>721087</v>
      </c>
      <c r="L34" s="205">
        <v>1270484</v>
      </c>
      <c r="M34" s="706">
        <v>1328244</v>
      </c>
      <c r="N34" s="203">
        <v>1049300</v>
      </c>
      <c r="O34" s="203">
        <v>221184</v>
      </c>
      <c r="P34" s="203">
        <v>57760</v>
      </c>
      <c r="Q34" s="203">
        <v>562531</v>
      </c>
      <c r="R34" s="205">
        <v>562531</v>
      </c>
      <c r="S34" s="3"/>
      <c r="T34" s="475"/>
      <c r="U34" s="476"/>
      <c r="V34" s="4"/>
      <c r="W34" s="4"/>
      <c r="X34" s="475"/>
      <c r="Y34" s="4"/>
      <c r="Z34" s="4"/>
      <c r="AA34" s="4"/>
      <c r="AB34" s="4"/>
      <c r="AC34" s="4"/>
      <c r="AD34" s="4"/>
      <c r="AE34" s="4"/>
      <c r="AF34" s="4"/>
    </row>
    <row r="35" spans="2:32" ht="16.7" customHeight="1">
      <c r="B35" s="705" t="s">
        <v>26</v>
      </c>
      <c r="C35" s="584">
        <v>21</v>
      </c>
      <c r="D35" s="622">
        <v>19</v>
      </c>
      <c r="E35" s="585">
        <v>506</v>
      </c>
      <c r="F35" s="585">
        <v>4</v>
      </c>
      <c r="G35" s="585">
        <v>1</v>
      </c>
      <c r="H35" s="585">
        <v>159</v>
      </c>
      <c r="I35" s="585">
        <v>342</v>
      </c>
      <c r="J35" s="585">
        <v>100303</v>
      </c>
      <c r="K35" s="585">
        <v>234957</v>
      </c>
      <c r="L35" s="586">
        <v>413176</v>
      </c>
      <c r="M35" s="706">
        <v>425816</v>
      </c>
      <c r="N35" s="585">
        <v>345726</v>
      </c>
      <c r="O35" s="585">
        <v>67450</v>
      </c>
      <c r="P35" s="585">
        <v>12640</v>
      </c>
      <c r="Q35" s="585">
        <v>176759</v>
      </c>
      <c r="R35" s="586">
        <v>176759</v>
      </c>
      <c r="S35" s="3"/>
      <c r="T35" s="475"/>
      <c r="U35" s="476"/>
      <c r="V35" s="4"/>
      <c r="W35" s="4"/>
      <c r="X35" s="475"/>
      <c r="Y35" s="4"/>
      <c r="Z35" s="4"/>
      <c r="AA35" s="4"/>
      <c r="AB35" s="4"/>
      <c r="AC35" s="4"/>
      <c r="AD35" s="4"/>
      <c r="AE35" s="4"/>
      <c r="AF35" s="4"/>
    </row>
    <row r="36" spans="2:32" ht="16.7" customHeight="1">
      <c r="B36" s="705" t="s">
        <v>27</v>
      </c>
      <c r="C36" s="584">
        <v>43</v>
      </c>
      <c r="D36" s="622">
        <v>43</v>
      </c>
      <c r="E36" s="585">
        <v>2095</v>
      </c>
      <c r="F36" s="585">
        <v>0</v>
      </c>
      <c r="G36" s="585">
        <v>0</v>
      </c>
      <c r="H36" s="585">
        <v>765</v>
      </c>
      <c r="I36" s="585">
        <v>1331</v>
      </c>
      <c r="J36" s="585">
        <v>563340</v>
      </c>
      <c r="K36" s="585">
        <v>1420924</v>
      </c>
      <c r="L36" s="586">
        <v>2477575</v>
      </c>
      <c r="M36" s="706">
        <v>2669355</v>
      </c>
      <c r="N36" s="585">
        <v>2197140</v>
      </c>
      <c r="O36" s="585">
        <v>315418</v>
      </c>
      <c r="P36" s="585">
        <v>156797</v>
      </c>
      <c r="Q36" s="585">
        <v>1159161</v>
      </c>
      <c r="R36" s="586">
        <v>1062735</v>
      </c>
      <c r="S36" s="3"/>
      <c r="T36" s="475"/>
      <c r="U36" s="476"/>
      <c r="V36" s="4"/>
      <c r="W36" s="4"/>
      <c r="X36" s="475"/>
      <c r="Y36" s="4"/>
      <c r="Z36" s="4"/>
      <c r="AA36" s="4"/>
      <c r="AB36" s="4"/>
      <c r="AC36" s="4"/>
      <c r="AD36" s="4"/>
      <c r="AE36" s="4"/>
      <c r="AF36" s="4"/>
    </row>
    <row r="37" spans="2:32" ht="16.7" customHeight="1">
      <c r="B37" s="705" t="s">
        <v>28</v>
      </c>
      <c r="C37" s="584">
        <v>6</v>
      </c>
      <c r="D37" s="622">
        <v>6</v>
      </c>
      <c r="E37" s="585">
        <v>812</v>
      </c>
      <c r="F37" s="585">
        <v>0</v>
      </c>
      <c r="G37" s="585">
        <v>0</v>
      </c>
      <c r="H37" s="585">
        <v>353</v>
      </c>
      <c r="I37" s="585">
        <v>459</v>
      </c>
      <c r="J37" s="585">
        <v>297146</v>
      </c>
      <c r="K37" s="585">
        <v>1351396</v>
      </c>
      <c r="L37" s="586">
        <v>1703131</v>
      </c>
      <c r="M37" s="706">
        <v>1869728</v>
      </c>
      <c r="N37" s="585">
        <v>1723290</v>
      </c>
      <c r="O37" s="585">
        <v>0</v>
      </c>
      <c r="P37" s="585">
        <v>146438</v>
      </c>
      <c r="Q37" s="585">
        <v>485974</v>
      </c>
      <c r="R37" s="586">
        <v>414303</v>
      </c>
      <c r="S37" s="3"/>
      <c r="T37" s="475"/>
      <c r="U37" s="476"/>
      <c r="V37" s="4"/>
      <c r="W37" s="4"/>
      <c r="X37" s="475"/>
      <c r="Y37" s="4"/>
      <c r="Z37" s="4"/>
      <c r="AA37" s="4"/>
      <c r="AB37" s="4"/>
      <c r="AC37" s="4"/>
      <c r="AD37" s="4"/>
      <c r="AE37" s="4"/>
      <c r="AF37" s="4"/>
    </row>
    <row r="38" spans="2:32" ht="16.7" customHeight="1">
      <c r="B38" s="707" t="s">
        <v>29</v>
      </c>
      <c r="C38" s="587">
        <v>0</v>
      </c>
      <c r="D38" s="623">
        <v>0</v>
      </c>
      <c r="E38" s="588">
        <v>0</v>
      </c>
      <c r="F38" s="588">
        <v>0</v>
      </c>
      <c r="G38" s="588">
        <v>0</v>
      </c>
      <c r="H38" s="588">
        <v>0</v>
      </c>
      <c r="I38" s="588">
        <v>0</v>
      </c>
      <c r="J38" s="588">
        <v>0</v>
      </c>
      <c r="K38" s="588">
        <v>0</v>
      </c>
      <c r="L38" s="589">
        <v>0</v>
      </c>
      <c r="M38" s="623">
        <v>0</v>
      </c>
      <c r="N38" s="588">
        <v>0</v>
      </c>
      <c r="O38" s="588">
        <v>0</v>
      </c>
      <c r="P38" s="588">
        <v>0</v>
      </c>
      <c r="Q38" s="588">
        <v>0</v>
      </c>
      <c r="R38" s="589">
        <v>0</v>
      </c>
      <c r="S38" s="3"/>
      <c r="T38" s="475"/>
      <c r="U38" s="476"/>
      <c r="V38" s="4"/>
      <c r="W38" s="4"/>
      <c r="X38" s="475"/>
      <c r="Y38" s="4"/>
      <c r="Z38" s="4"/>
      <c r="AA38" s="4"/>
      <c r="AB38" s="4"/>
      <c r="AC38" s="4"/>
      <c r="AD38" s="4"/>
      <c r="AE38" s="4"/>
      <c r="AF38" s="4"/>
    </row>
    <row r="39" spans="2:32" ht="16.7" customHeight="1">
      <c r="B39" s="709"/>
      <c r="C39" s="590"/>
      <c r="D39" s="624"/>
      <c r="E39" s="591"/>
      <c r="F39" s="591"/>
      <c r="G39" s="591"/>
      <c r="H39" s="591"/>
      <c r="I39" s="591"/>
      <c r="J39" s="591"/>
      <c r="K39" s="591"/>
      <c r="L39" s="592"/>
      <c r="M39" s="710"/>
      <c r="N39" s="591"/>
      <c r="O39" s="591"/>
      <c r="P39" s="591"/>
      <c r="Q39" s="591"/>
      <c r="R39" s="592"/>
      <c r="S39" s="3"/>
      <c r="T39" s="475"/>
      <c r="U39" s="476"/>
      <c r="V39" s="4"/>
      <c r="W39" s="4"/>
      <c r="X39" s="475"/>
      <c r="Y39" s="4"/>
      <c r="Z39" s="4"/>
      <c r="AA39" s="4"/>
      <c r="AB39" s="4"/>
      <c r="AC39" s="4"/>
      <c r="AD39" s="4"/>
      <c r="AE39" s="4"/>
      <c r="AF39" s="4"/>
    </row>
    <row r="40" spans="2:32" ht="16.7" customHeight="1">
      <c r="B40" s="704" t="s">
        <v>33</v>
      </c>
      <c r="C40" s="572">
        <v>130</v>
      </c>
      <c r="D40" s="575">
        <v>84</v>
      </c>
      <c r="E40" s="573">
        <v>1786</v>
      </c>
      <c r="F40" s="573">
        <v>53</v>
      </c>
      <c r="G40" s="573">
        <v>17</v>
      </c>
      <c r="H40" s="206">
        <v>1291</v>
      </c>
      <c r="I40" s="574">
        <v>426</v>
      </c>
      <c r="J40" s="206">
        <v>548371</v>
      </c>
      <c r="K40" s="206">
        <v>2597954</v>
      </c>
      <c r="L40" s="207">
        <v>3845946</v>
      </c>
      <c r="M40" s="575">
        <v>4016267</v>
      </c>
      <c r="N40" s="574">
        <v>3768645</v>
      </c>
      <c r="O40" s="206">
        <v>95950</v>
      </c>
      <c r="P40" s="575">
        <v>151672</v>
      </c>
      <c r="Q40" s="573">
        <v>1323658</v>
      </c>
      <c r="R40" s="207">
        <v>1271050</v>
      </c>
      <c r="S40" s="3"/>
      <c r="T40" s="475"/>
      <c r="U40" s="476"/>
      <c r="V40" s="4"/>
      <c r="W40" s="4"/>
      <c r="X40" s="475"/>
      <c r="Y40" s="4"/>
      <c r="Z40" s="4"/>
      <c r="AA40" s="4"/>
      <c r="AB40" s="4"/>
      <c r="AC40" s="4"/>
      <c r="AD40" s="4"/>
      <c r="AE40" s="4"/>
      <c r="AF40" s="4"/>
    </row>
    <row r="41" spans="2:32" ht="16.7" customHeight="1">
      <c r="B41" s="705" t="s">
        <v>24</v>
      </c>
      <c r="C41" s="584">
        <v>71</v>
      </c>
      <c r="D41" s="622">
        <v>36</v>
      </c>
      <c r="E41" s="585">
        <v>428</v>
      </c>
      <c r="F41" s="585">
        <v>42</v>
      </c>
      <c r="G41" s="585">
        <v>16</v>
      </c>
      <c r="H41" s="585">
        <v>241</v>
      </c>
      <c r="I41" s="585">
        <v>129</v>
      </c>
      <c r="J41" s="203">
        <v>106309</v>
      </c>
      <c r="K41" s="203">
        <v>297625</v>
      </c>
      <c r="L41" s="205">
        <v>571210</v>
      </c>
      <c r="M41" s="706">
        <v>594068</v>
      </c>
      <c r="N41" s="585">
        <v>551491</v>
      </c>
      <c r="O41" s="585">
        <v>19719</v>
      </c>
      <c r="P41" s="585">
        <v>22858</v>
      </c>
      <c r="Q41" s="585">
        <v>274947</v>
      </c>
      <c r="R41" s="586">
        <v>274947</v>
      </c>
      <c r="S41" s="3"/>
      <c r="T41" s="475"/>
      <c r="U41" s="476"/>
      <c r="V41" s="4"/>
      <c r="W41" s="4"/>
      <c r="X41" s="475"/>
      <c r="Y41" s="4"/>
      <c r="Z41" s="4"/>
      <c r="AA41" s="4"/>
      <c r="AB41" s="4"/>
      <c r="AC41" s="4"/>
      <c r="AD41" s="4"/>
      <c r="AE41" s="4"/>
      <c r="AF41" s="4"/>
    </row>
    <row r="42" spans="2:32" ht="16.7" customHeight="1">
      <c r="B42" s="705" t="s">
        <v>25</v>
      </c>
      <c r="C42" s="584">
        <v>34</v>
      </c>
      <c r="D42" s="622">
        <v>26</v>
      </c>
      <c r="E42" s="585">
        <v>450</v>
      </c>
      <c r="F42" s="585">
        <v>8</v>
      </c>
      <c r="G42" s="585">
        <v>1</v>
      </c>
      <c r="H42" s="585">
        <v>303</v>
      </c>
      <c r="I42" s="585">
        <v>138</v>
      </c>
      <c r="J42" s="585">
        <v>129335</v>
      </c>
      <c r="K42" s="585">
        <v>384274</v>
      </c>
      <c r="L42" s="586">
        <v>584180</v>
      </c>
      <c r="M42" s="706">
        <v>671342</v>
      </c>
      <c r="N42" s="585">
        <v>553467</v>
      </c>
      <c r="O42" s="585">
        <v>30713</v>
      </c>
      <c r="P42" s="585">
        <v>87162</v>
      </c>
      <c r="Q42" s="585">
        <v>265803</v>
      </c>
      <c r="R42" s="586">
        <v>265803</v>
      </c>
      <c r="S42" s="3"/>
      <c r="T42" s="475"/>
      <c r="U42" s="476"/>
      <c r="V42" s="4"/>
      <c r="W42" s="4"/>
      <c r="X42" s="475"/>
      <c r="Y42" s="4"/>
      <c r="Z42" s="4"/>
      <c r="AA42" s="4"/>
      <c r="AB42" s="4"/>
      <c r="AC42" s="4"/>
      <c r="AD42" s="4"/>
      <c r="AE42" s="4"/>
      <c r="AF42" s="4"/>
    </row>
    <row r="43" spans="2:32" ht="16.7" customHeight="1">
      <c r="B43" s="705" t="s">
        <v>26</v>
      </c>
      <c r="C43" s="584">
        <v>13</v>
      </c>
      <c r="D43" s="622">
        <v>10</v>
      </c>
      <c r="E43" s="585">
        <v>293</v>
      </c>
      <c r="F43" s="585">
        <v>3</v>
      </c>
      <c r="G43" s="585">
        <v>0</v>
      </c>
      <c r="H43" s="585">
        <v>234</v>
      </c>
      <c r="I43" s="585">
        <v>57</v>
      </c>
      <c r="J43" s="585">
        <v>105615</v>
      </c>
      <c r="K43" s="585">
        <v>466902</v>
      </c>
      <c r="L43" s="586">
        <v>676218</v>
      </c>
      <c r="M43" s="706">
        <v>710545</v>
      </c>
      <c r="N43" s="585">
        <v>676218</v>
      </c>
      <c r="O43" s="585">
        <v>0</v>
      </c>
      <c r="P43" s="585">
        <v>34327</v>
      </c>
      <c r="Q43" s="203">
        <v>225646</v>
      </c>
      <c r="R43" s="205">
        <v>225646</v>
      </c>
      <c r="S43" s="3"/>
      <c r="T43" s="475"/>
      <c r="U43" s="476"/>
      <c r="V43" s="4"/>
      <c r="W43" s="4"/>
      <c r="X43" s="475"/>
      <c r="Y43" s="4"/>
      <c r="Z43" s="4"/>
      <c r="AA43" s="4"/>
      <c r="AB43" s="4"/>
      <c r="AC43" s="4"/>
      <c r="AD43" s="4"/>
      <c r="AE43" s="4"/>
      <c r="AF43" s="4"/>
    </row>
    <row r="44" spans="2:32" ht="16.7" customHeight="1">
      <c r="B44" s="705" t="s">
        <v>27</v>
      </c>
      <c r="C44" s="584">
        <v>11</v>
      </c>
      <c r="D44" s="622">
        <v>11</v>
      </c>
      <c r="E44" s="203">
        <v>483</v>
      </c>
      <c r="F44" s="585">
        <v>0</v>
      </c>
      <c r="G44" s="585">
        <v>0</v>
      </c>
      <c r="H44" s="203">
        <v>405</v>
      </c>
      <c r="I44" s="585">
        <v>78</v>
      </c>
      <c r="J44" s="203" t="s">
        <v>2785</v>
      </c>
      <c r="K44" s="203" t="s">
        <v>2785</v>
      </c>
      <c r="L44" s="205" t="s">
        <v>2785</v>
      </c>
      <c r="M44" s="706" t="s">
        <v>2785</v>
      </c>
      <c r="N44" s="203" t="s">
        <v>2785</v>
      </c>
      <c r="O44" s="203">
        <v>45518</v>
      </c>
      <c r="P44" s="203">
        <v>7325</v>
      </c>
      <c r="Q44" s="585" t="s">
        <v>2785</v>
      </c>
      <c r="R44" s="586" t="s">
        <v>2785</v>
      </c>
      <c r="S44" s="3"/>
      <c r="T44" s="475"/>
      <c r="U44" s="476"/>
      <c r="V44" s="4"/>
      <c r="W44" s="4"/>
      <c r="X44" s="475"/>
      <c r="Y44" s="4"/>
      <c r="Z44" s="4"/>
      <c r="AA44" s="4"/>
      <c r="AB44" s="4"/>
      <c r="AC44" s="4"/>
      <c r="AD44" s="4"/>
      <c r="AE44" s="4"/>
      <c r="AF44" s="4"/>
    </row>
    <row r="45" spans="2:32" ht="16.7" customHeight="1">
      <c r="B45" s="705" t="s">
        <v>28</v>
      </c>
      <c r="C45" s="584">
        <v>1</v>
      </c>
      <c r="D45" s="622">
        <v>1</v>
      </c>
      <c r="E45" s="585">
        <v>132</v>
      </c>
      <c r="F45" s="585">
        <v>0</v>
      </c>
      <c r="G45" s="585">
        <v>0</v>
      </c>
      <c r="H45" s="585">
        <v>108</v>
      </c>
      <c r="I45" s="585">
        <v>24</v>
      </c>
      <c r="J45" s="585" t="s">
        <v>2785</v>
      </c>
      <c r="K45" s="585" t="s">
        <v>2785</v>
      </c>
      <c r="L45" s="586" t="s">
        <v>2785</v>
      </c>
      <c r="M45" s="706" t="s">
        <v>2785</v>
      </c>
      <c r="N45" s="585" t="s">
        <v>2785</v>
      </c>
      <c r="O45" s="585">
        <v>0</v>
      </c>
      <c r="P45" s="585">
        <v>0</v>
      </c>
      <c r="Q45" s="585" t="s">
        <v>2785</v>
      </c>
      <c r="R45" s="586" t="s">
        <v>2785</v>
      </c>
      <c r="S45" s="3"/>
      <c r="T45" s="475"/>
      <c r="U45" s="476"/>
      <c r="V45" s="4"/>
      <c r="W45" s="4"/>
      <c r="X45" s="475"/>
      <c r="Y45" s="4"/>
      <c r="Z45" s="4"/>
      <c r="AA45" s="4"/>
      <c r="AB45" s="4"/>
      <c r="AC45" s="4"/>
      <c r="AD45" s="4"/>
      <c r="AE45" s="4"/>
      <c r="AF45" s="4"/>
    </row>
    <row r="46" spans="2:32" ht="16.7" customHeight="1" thickBot="1">
      <c r="B46" s="711" t="s">
        <v>29</v>
      </c>
      <c r="C46" s="598">
        <v>0</v>
      </c>
      <c r="D46" s="625">
        <v>0</v>
      </c>
      <c r="E46" s="599">
        <v>0</v>
      </c>
      <c r="F46" s="599">
        <v>0</v>
      </c>
      <c r="G46" s="599">
        <v>0</v>
      </c>
      <c r="H46" s="599">
        <v>0</v>
      </c>
      <c r="I46" s="599">
        <v>0</v>
      </c>
      <c r="J46" s="599">
        <v>0</v>
      </c>
      <c r="K46" s="599">
        <v>0</v>
      </c>
      <c r="L46" s="600">
        <v>0</v>
      </c>
      <c r="M46" s="712">
        <v>0</v>
      </c>
      <c r="N46" s="601">
        <v>0</v>
      </c>
      <c r="O46" s="601">
        <v>0</v>
      </c>
      <c r="P46" s="601">
        <v>0</v>
      </c>
      <c r="Q46" s="601">
        <v>0</v>
      </c>
      <c r="R46" s="600">
        <v>0</v>
      </c>
      <c r="S46" s="3"/>
      <c r="T46" s="475"/>
      <c r="U46" s="476"/>
      <c r="V46" s="4"/>
      <c r="W46" s="4"/>
      <c r="X46" s="475"/>
      <c r="Y46" s="4"/>
      <c r="Z46" s="4"/>
      <c r="AA46" s="4"/>
      <c r="AB46" s="4"/>
      <c r="AC46" s="4"/>
      <c r="AD46" s="4"/>
      <c r="AE46" s="4"/>
      <c r="AF46" s="4"/>
    </row>
    <row r="47" spans="2:32" ht="16.7" customHeight="1">
      <c r="B47" s="713"/>
      <c r="C47" s="602"/>
      <c r="D47" s="626"/>
      <c r="E47" s="603"/>
      <c r="F47" s="603"/>
      <c r="G47" s="603"/>
      <c r="H47" s="603"/>
      <c r="I47" s="603"/>
      <c r="J47" s="603"/>
      <c r="K47" s="603"/>
      <c r="L47" s="604"/>
      <c r="M47" s="714"/>
      <c r="N47" s="603"/>
      <c r="O47" s="603"/>
      <c r="P47" s="603"/>
      <c r="Q47" s="603"/>
      <c r="R47" s="604"/>
      <c r="S47" s="3"/>
      <c r="T47" s="475"/>
      <c r="U47" s="476"/>
      <c r="V47" s="4"/>
      <c r="W47" s="4"/>
      <c r="X47" s="475"/>
      <c r="Y47" s="4"/>
      <c r="Z47" s="4"/>
      <c r="AA47" s="4"/>
      <c r="AB47" s="4"/>
      <c r="AC47" s="4"/>
      <c r="AD47" s="4"/>
      <c r="AE47" s="4"/>
      <c r="AF47" s="4"/>
    </row>
    <row r="48" spans="2:32" ht="16.7" customHeight="1">
      <c r="B48" s="704" t="s">
        <v>34</v>
      </c>
      <c r="C48" s="572">
        <v>45</v>
      </c>
      <c r="D48" s="575">
        <v>38</v>
      </c>
      <c r="E48" s="573">
        <v>1211</v>
      </c>
      <c r="F48" s="573">
        <v>9</v>
      </c>
      <c r="G48" s="573">
        <v>5</v>
      </c>
      <c r="H48" s="206">
        <v>909</v>
      </c>
      <c r="I48" s="574">
        <v>288</v>
      </c>
      <c r="J48" s="206">
        <v>450520</v>
      </c>
      <c r="K48" s="206">
        <v>1840484</v>
      </c>
      <c r="L48" s="207">
        <v>2793836</v>
      </c>
      <c r="M48" s="575">
        <v>2895337</v>
      </c>
      <c r="N48" s="574">
        <v>2769365</v>
      </c>
      <c r="O48" s="206">
        <v>32582</v>
      </c>
      <c r="P48" s="575">
        <v>93390</v>
      </c>
      <c r="Q48" s="573">
        <v>978043</v>
      </c>
      <c r="R48" s="207">
        <v>918068</v>
      </c>
      <c r="S48" s="3"/>
      <c r="T48" s="475"/>
      <c r="U48" s="476"/>
      <c r="V48" s="4"/>
      <c r="W48" s="4"/>
      <c r="X48" s="475"/>
      <c r="Y48" s="4"/>
      <c r="Z48" s="4"/>
      <c r="AA48" s="4"/>
      <c r="AB48" s="4"/>
      <c r="AC48" s="4"/>
      <c r="AD48" s="4"/>
      <c r="AE48" s="4"/>
      <c r="AF48" s="4"/>
    </row>
    <row r="49" spans="2:32" ht="16.7" customHeight="1">
      <c r="B49" s="705" t="s">
        <v>24</v>
      </c>
      <c r="C49" s="584">
        <v>20</v>
      </c>
      <c r="D49" s="622">
        <v>13</v>
      </c>
      <c r="E49" s="585">
        <v>130</v>
      </c>
      <c r="F49" s="585">
        <v>9</v>
      </c>
      <c r="G49" s="585">
        <v>5</v>
      </c>
      <c r="H49" s="585">
        <v>75</v>
      </c>
      <c r="I49" s="585">
        <v>41</v>
      </c>
      <c r="J49" s="585">
        <v>32105</v>
      </c>
      <c r="K49" s="585">
        <v>53518</v>
      </c>
      <c r="L49" s="586">
        <v>106175</v>
      </c>
      <c r="M49" s="706">
        <v>134144</v>
      </c>
      <c r="N49" s="585">
        <v>101094</v>
      </c>
      <c r="O49" s="585">
        <v>5081</v>
      </c>
      <c r="P49" s="585">
        <v>27969</v>
      </c>
      <c r="Q49" s="203">
        <v>74652</v>
      </c>
      <c r="R49" s="205">
        <v>74652</v>
      </c>
      <c r="S49" s="3"/>
      <c r="T49" s="475"/>
      <c r="U49" s="476"/>
      <c r="V49" s="4"/>
      <c r="W49" s="4"/>
      <c r="X49" s="475"/>
      <c r="Y49" s="4"/>
      <c r="Z49" s="4"/>
      <c r="AA49" s="4"/>
      <c r="AB49" s="4"/>
      <c r="AC49" s="4"/>
      <c r="AD49" s="4"/>
      <c r="AE49" s="4"/>
      <c r="AF49" s="4"/>
    </row>
    <row r="50" spans="2:32" ht="16.7" customHeight="1">
      <c r="B50" s="705" t="s">
        <v>25</v>
      </c>
      <c r="C50" s="584">
        <v>7</v>
      </c>
      <c r="D50" s="622">
        <v>7</v>
      </c>
      <c r="E50" s="585">
        <v>99</v>
      </c>
      <c r="F50" s="585">
        <v>0</v>
      </c>
      <c r="G50" s="585">
        <v>0</v>
      </c>
      <c r="H50" s="585">
        <v>74</v>
      </c>
      <c r="I50" s="585">
        <v>25</v>
      </c>
      <c r="J50" s="203">
        <v>32636</v>
      </c>
      <c r="K50" s="203">
        <v>193538</v>
      </c>
      <c r="L50" s="205">
        <v>282616</v>
      </c>
      <c r="M50" s="706">
        <v>289616</v>
      </c>
      <c r="N50" s="203">
        <v>282616</v>
      </c>
      <c r="O50" s="585">
        <v>0</v>
      </c>
      <c r="P50" s="585">
        <v>7000</v>
      </c>
      <c r="Q50" s="203">
        <v>88962</v>
      </c>
      <c r="R50" s="205">
        <v>88962</v>
      </c>
      <c r="S50" s="3"/>
      <c r="T50" s="475"/>
      <c r="U50" s="476"/>
      <c r="V50" s="4"/>
      <c r="W50" s="4"/>
      <c r="X50" s="475"/>
      <c r="Y50" s="4"/>
      <c r="Z50" s="4"/>
      <c r="AA50" s="4"/>
      <c r="AB50" s="4"/>
      <c r="AC50" s="4"/>
      <c r="AD50" s="4"/>
      <c r="AE50" s="4"/>
      <c r="AF50" s="4"/>
    </row>
    <row r="51" spans="2:32" ht="16.7" customHeight="1">
      <c r="B51" s="705" t="s">
        <v>26</v>
      </c>
      <c r="C51" s="584">
        <v>5</v>
      </c>
      <c r="D51" s="622">
        <v>5</v>
      </c>
      <c r="E51" s="585">
        <v>119</v>
      </c>
      <c r="F51" s="585">
        <v>0</v>
      </c>
      <c r="G51" s="585">
        <v>0</v>
      </c>
      <c r="H51" s="585">
        <v>101</v>
      </c>
      <c r="I51" s="585">
        <v>18</v>
      </c>
      <c r="J51" s="203">
        <v>37584</v>
      </c>
      <c r="K51" s="203">
        <v>63216</v>
      </c>
      <c r="L51" s="205">
        <v>142436</v>
      </c>
      <c r="M51" s="706">
        <v>142521</v>
      </c>
      <c r="N51" s="203">
        <v>119935</v>
      </c>
      <c r="O51" s="585">
        <v>22501</v>
      </c>
      <c r="P51" s="585">
        <v>85</v>
      </c>
      <c r="Q51" s="203">
        <v>73430</v>
      </c>
      <c r="R51" s="205">
        <v>73430</v>
      </c>
      <c r="S51" s="3"/>
      <c r="T51" s="475"/>
      <c r="U51" s="476"/>
      <c r="V51" s="4"/>
      <c r="W51" s="4"/>
      <c r="X51" s="475"/>
      <c r="Y51" s="4"/>
      <c r="Z51" s="4"/>
      <c r="AA51" s="4"/>
      <c r="AB51" s="4"/>
      <c r="AC51" s="4"/>
      <c r="AD51" s="4"/>
      <c r="AE51" s="4"/>
      <c r="AF51" s="4"/>
    </row>
    <row r="52" spans="2:32" ht="16.7" customHeight="1">
      <c r="B52" s="705" t="s">
        <v>27</v>
      </c>
      <c r="C52" s="584">
        <v>11</v>
      </c>
      <c r="D52" s="622">
        <v>11</v>
      </c>
      <c r="E52" s="203">
        <v>595</v>
      </c>
      <c r="F52" s="585">
        <v>0</v>
      </c>
      <c r="G52" s="585">
        <v>0</v>
      </c>
      <c r="H52" s="203">
        <v>473</v>
      </c>
      <c r="I52" s="585">
        <v>122</v>
      </c>
      <c r="J52" s="585" t="s">
        <v>2785</v>
      </c>
      <c r="K52" s="585" t="s">
        <v>2785</v>
      </c>
      <c r="L52" s="586" t="s">
        <v>2785</v>
      </c>
      <c r="M52" s="706" t="s">
        <v>2785</v>
      </c>
      <c r="N52" s="585" t="s">
        <v>2785</v>
      </c>
      <c r="O52" s="585">
        <v>5000</v>
      </c>
      <c r="P52" s="585" t="s">
        <v>2786</v>
      </c>
      <c r="Q52" s="585" t="s">
        <v>2785</v>
      </c>
      <c r="R52" s="586" t="s">
        <v>2785</v>
      </c>
      <c r="S52" s="3"/>
      <c r="T52" s="475"/>
      <c r="U52" s="476"/>
      <c r="V52" s="4"/>
      <c r="W52" s="4"/>
      <c r="X52" s="475"/>
      <c r="Y52" s="4"/>
      <c r="Z52" s="4"/>
      <c r="AA52" s="4"/>
      <c r="AB52" s="4"/>
      <c r="AC52" s="4"/>
      <c r="AD52" s="4"/>
      <c r="AE52" s="4"/>
      <c r="AF52" s="4"/>
    </row>
    <row r="53" spans="2:32" ht="16.7" customHeight="1">
      <c r="B53" s="705" t="s">
        <v>28</v>
      </c>
      <c r="C53" s="584">
        <v>2</v>
      </c>
      <c r="D53" s="622">
        <v>2</v>
      </c>
      <c r="E53" s="203">
        <v>268</v>
      </c>
      <c r="F53" s="585">
        <v>0</v>
      </c>
      <c r="G53" s="585">
        <v>0</v>
      </c>
      <c r="H53" s="203">
        <v>186</v>
      </c>
      <c r="I53" s="585">
        <v>82</v>
      </c>
      <c r="J53" s="203" t="s">
        <v>2785</v>
      </c>
      <c r="K53" s="203" t="s">
        <v>2785</v>
      </c>
      <c r="L53" s="205" t="s">
        <v>2792</v>
      </c>
      <c r="M53" s="706" t="s">
        <v>2785</v>
      </c>
      <c r="N53" s="203" t="s">
        <v>2785</v>
      </c>
      <c r="O53" s="585">
        <v>0</v>
      </c>
      <c r="P53" s="203" t="s">
        <v>2785</v>
      </c>
      <c r="Q53" s="585" t="s">
        <v>2785</v>
      </c>
      <c r="R53" s="586" t="s">
        <v>2785</v>
      </c>
      <c r="S53" s="3"/>
      <c r="T53" s="475"/>
      <c r="U53" s="476"/>
      <c r="V53" s="4"/>
      <c r="W53" s="4"/>
      <c r="X53" s="475"/>
      <c r="Y53" s="4"/>
      <c r="Z53" s="4"/>
      <c r="AA53" s="4"/>
      <c r="AB53" s="4"/>
      <c r="AC53" s="4"/>
      <c r="AD53" s="4"/>
      <c r="AE53" s="4"/>
      <c r="AF53" s="4"/>
    </row>
    <row r="54" spans="2:32" ht="16.7" customHeight="1">
      <c r="B54" s="707" t="s">
        <v>29</v>
      </c>
      <c r="C54" s="587">
        <v>0</v>
      </c>
      <c r="D54" s="623">
        <v>0</v>
      </c>
      <c r="E54" s="578">
        <v>0</v>
      </c>
      <c r="F54" s="588">
        <v>0</v>
      </c>
      <c r="G54" s="588">
        <v>0</v>
      </c>
      <c r="H54" s="578">
        <v>0</v>
      </c>
      <c r="I54" s="588">
        <v>0</v>
      </c>
      <c r="J54" s="578">
        <v>0</v>
      </c>
      <c r="K54" s="578">
        <v>0</v>
      </c>
      <c r="L54" s="579">
        <v>0</v>
      </c>
      <c r="M54" s="715">
        <v>0</v>
      </c>
      <c r="N54" s="597">
        <v>0</v>
      </c>
      <c r="O54" s="597">
        <v>0</v>
      </c>
      <c r="P54" s="597">
        <v>0</v>
      </c>
      <c r="Q54" s="597">
        <v>0</v>
      </c>
      <c r="R54" s="589">
        <v>0</v>
      </c>
      <c r="S54" s="3"/>
      <c r="T54" s="475"/>
      <c r="U54" s="476"/>
      <c r="V54" s="4"/>
      <c r="W54" s="4"/>
      <c r="X54" s="475"/>
      <c r="Y54" s="4"/>
      <c r="Z54" s="4"/>
      <c r="AA54" s="4"/>
      <c r="AB54" s="4"/>
      <c r="AC54" s="4"/>
      <c r="AD54" s="4"/>
      <c r="AE54" s="4"/>
      <c r="AF54" s="4"/>
    </row>
    <row r="55" spans="2:32" ht="16.7" customHeight="1">
      <c r="B55" s="709"/>
      <c r="C55" s="590"/>
      <c r="D55" s="624"/>
      <c r="E55" s="593"/>
      <c r="F55" s="593"/>
      <c r="G55" s="593"/>
      <c r="H55" s="593"/>
      <c r="I55" s="591"/>
      <c r="J55" s="593"/>
      <c r="K55" s="593"/>
      <c r="L55" s="594"/>
      <c r="M55" s="710"/>
      <c r="N55" s="593"/>
      <c r="O55" s="593"/>
      <c r="P55" s="593"/>
      <c r="Q55" s="591"/>
      <c r="R55" s="592"/>
      <c r="S55" s="3"/>
      <c r="T55" s="475"/>
      <c r="U55" s="476"/>
      <c r="V55" s="4"/>
      <c r="W55" s="4"/>
      <c r="X55" s="475"/>
      <c r="Y55" s="4"/>
      <c r="Z55" s="4"/>
      <c r="AA55" s="4"/>
      <c r="AB55" s="4"/>
      <c r="AC55" s="4"/>
      <c r="AD55" s="4"/>
      <c r="AE55" s="4"/>
      <c r="AF55" s="4"/>
    </row>
    <row r="56" spans="2:32" ht="16.7" customHeight="1">
      <c r="B56" s="704" t="s">
        <v>147</v>
      </c>
      <c r="C56" s="583">
        <v>67</v>
      </c>
      <c r="D56" s="621">
        <v>55</v>
      </c>
      <c r="E56" s="206">
        <v>2271</v>
      </c>
      <c r="F56" s="206">
        <v>13</v>
      </c>
      <c r="G56" s="206">
        <v>5</v>
      </c>
      <c r="H56" s="206">
        <v>1452</v>
      </c>
      <c r="I56" s="206">
        <v>807</v>
      </c>
      <c r="J56" s="206">
        <v>789456</v>
      </c>
      <c r="K56" s="206">
        <v>3882719</v>
      </c>
      <c r="L56" s="207">
        <v>5668077</v>
      </c>
      <c r="M56" s="575">
        <v>6114581</v>
      </c>
      <c r="N56" s="595">
        <v>5553369</v>
      </c>
      <c r="O56" s="595">
        <v>98101</v>
      </c>
      <c r="P56" s="595">
        <v>463111</v>
      </c>
      <c r="Q56" s="595">
        <v>2079975</v>
      </c>
      <c r="R56" s="596">
        <v>1986670</v>
      </c>
      <c r="S56" s="3"/>
      <c r="T56" s="475"/>
      <c r="U56" s="476"/>
      <c r="V56" s="4"/>
      <c r="W56" s="4"/>
      <c r="X56" s="475"/>
      <c r="Y56" s="4"/>
      <c r="Z56" s="4"/>
      <c r="AA56" s="4"/>
      <c r="AB56" s="4"/>
      <c r="AC56" s="4"/>
      <c r="AD56" s="4"/>
      <c r="AE56" s="4"/>
      <c r="AF56" s="4"/>
    </row>
    <row r="57" spans="2:32" ht="16.7" customHeight="1">
      <c r="B57" s="705" t="s">
        <v>24</v>
      </c>
      <c r="C57" s="584">
        <v>21</v>
      </c>
      <c r="D57" s="622">
        <v>12</v>
      </c>
      <c r="E57" s="585">
        <v>135</v>
      </c>
      <c r="F57" s="585">
        <v>10</v>
      </c>
      <c r="G57" s="585">
        <v>4</v>
      </c>
      <c r="H57" s="585">
        <v>58</v>
      </c>
      <c r="I57" s="585">
        <v>63</v>
      </c>
      <c r="J57" s="585">
        <v>33718</v>
      </c>
      <c r="K57" s="585">
        <v>168396</v>
      </c>
      <c r="L57" s="586">
        <v>229500</v>
      </c>
      <c r="M57" s="706">
        <v>230444</v>
      </c>
      <c r="N57" s="585">
        <v>212094</v>
      </c>
      <c r="O57" s="585">
        <v>17406</v>
      </c>
      <c r="P57" s="585">
        <v>944</v>
      </c>
      <c r="Q57" s="585">
        <v>57450</v>
      </c>
      <c r="R57" s="586">
        <v>57450</v>
      </c>
      <c r="S57" s="3"/>
      <c r="T57" s="475"/>
      <c r="U57" s="476"/>
      <c r="V57" s="4"/>
      <c r="W57" s="4"/>
      <c r="X57" s="475"/>
      <c r="Y57" s="4"/>
      <c r="Z57" s="4"/>
      <c r="AA57" s="4"/>
      <c r="AB57" s="4"/>
      <c r="AC57" s="4"/>
      <c r="AD57" s="4"/>
      <c r="AE57" s="4"/>
      <c r="AF57" s="4"/>
    </row>
    <row r="58" spans="2:32" ht="16.7" customHeight="1">
      <c r="B58" s="705" t="s">
        <v>25</v>
      </c>
      <c r="C58" s="584">
        <v>19</v>
      </c>
      <c r="D58" s="622">
        <v>16</v>
      </c>
      <c r="E58" s="585">
        <v>270</v>
      </c>
      <c r="F58" s="585">
        <v>3</v>
      </c>
      <c r="G58" s="585">
        <v>1</v>
      </c>
      <c r="H58" s="585">
        <v>151</v>
      </c>
      <c r="I58" s="585">
        <v>115</v>
      </c>
      <c r="J58" s="203">
        <v>75214</v>
      </c>
      <c r="K58" s="203">
        <v>333971</v>
      </c>
      <c r="L58" s="205">
        <v>482848</v>
      </c>
      <c r="M58" s="706">
        <v>498069</v>
      </c>
      <c r="N58" s="203">
        <v>424792</v>
      </c>
      <c r="O58" s="585">
        <v>58056</v>
      </c>
      <c r="P58" s="585">
        <v>15221</v>
      </c>
      <c r="Q58" s="585">
        <v>151942</v>
      </c>
      <c r="R58" s="586">
        <v>151942</v>
      </c>
      <c r="S58" s="3"/>
      <c r="T58" s="475"/>
      <c r="U58" s="476"/>
      <c r="V58" s="4"/>
      <c r="W58" s="4"/>
      <c r="X58" s="475"/>
      <c r="Y58" s="4"/>
      <c r="Z58" s="4"/>
      <c r="AA58" s="4"/>
      <c r="AB58" s="4"/>
      <c r="AC58" s="4"/>
      <c r="AD58" s="4"/>
      <c r="AE58" s="4"/>
      <c r="AF58" s="4"/>
    </row>
    <row r="59" spans="2:32" ht="16.7" customHeight="1">
      <c r="B59" s="705" t="s">
        <v>26</v>
      </c>
      <c r="C59" s="584">
        <v>11</v>
      </c>
      <c r="D59" s="622">
        <v>11</v>
      </c>
      <c r="E59" s="585">
        <v>278</v>
      </c>
      <c r="F59" s="585">
        <v>0</v>
      </c>
      <c r="G59" s="585">
        <v>0</v>
      </c>
      <c r="H59" s="585">
        <v>180</v>
      </c>
      <c r="I59" s="585">
        <v>104</v>
      </c>
      <c r="J59" s="203">
        <v>86091</v>
      </c>
      <c r="K59" s="203">
        <v>275966</v>
      </c>
      <c r="L59" s="205">
        <v>439613</v>
      </c>
      <c r="M59" s="706">
        <v>440886</v>
      </c>
      <c r="N59" s="203">
        <v>427184</v>
      </c>
      <c r="O59" s="203">
        <v>12429</v>
      </c>
      <c r="P59" s="203">
        <v>1273</v>
      </c>
      <c r="Q59" s="203">
        <v>152766</v>
      </c>
      <c r="R59" s="205">
        <v>152766</v>
      </c>
      <c r="S59" s="3"/>
      <c r="T59" s="475"/>
      <c r="U59" s="476"/>
      <c r="V59" s="4"/>
      <c r="W59" s="4"/>
      <c r="X59" s="475"/>
      <c r="Y59" s="4"/>
      <c r="Z59" s="4"/>
      <c r="AA59" s="4"/>
      <c r="AB59" s="4"/>
      <c r="AC59" s="4"/>
      <c r="AD59" s="4"/>
      <c r="AE59" s="4"/>
      <c r="AF59" s="4"/>
    </row>
    <row r="60" spans="2:32" ht="16.7" customHeight="1">
      <c r="B60" s="705" t="s">
        <v>27</v>
      </c>
      <c r="C60" s="584">
        <v>11</v>
      </c>
      <c r="D60" s="622">
        <v>11</v>
      </c>
      <c r="E60" s="585">
        <v>666</v>
      </c>
      <c r="F60" s="585">
        <v>0</v>
      </c>
      <c r="G60" s="585">
        <v>0</v>
      </c>
      <c r="H60" s="585">
        <v>418</v>
      </c>
      <c r="I60" s="585">
        <v>248</v>
      </c>
      <c r="J60" s="585">
        <v>242589</v>
      </c>
      <c r="K60" s="585">
        <v>1279575</v>
      </c>
      <c r="L60" s="586">
        <v>2102009</v>
      </c>
      <c r="M60" s="706">
        <v>2161788</v>
      </c>
      <c r="N60" s="585">
        <v>2086924</v>
      </c>
      <c r="O60" s="585">
        <v>10210</v>
      </c>
      <c r="P60" s="585">
        <v>64654</v>
      </c>
      <c r="Q60" s="203">
        <v>823212</v>
      </c>
      <c r="R60" s="205">
        <v>781939</v>
      </c>
      <c r="S60" s="3"/>
      <c r="T60" s="475"/>
      <c r="U60" s="476"/>
      <c r="V60" s="4"/>
      <c r="W60" s="4"/>
      <c r="X60" s="475"/>
      <c r="Y60" s="4"/>
      <c r="Z60" s="4"/>
      <c r="AA60" s="4"/>
      <c r="AB60" s="4"/>
      <c r="AC60" s="4"/>
      <c r="AD60" s="4"/>
      <c r="AE60" s="4"/>
      <c r="AF60" s="4"/>
    </row>
    <row r="61" spans="2:32" ht="16.7" customHeight="1">
      <c r="B61" s="705" t="s">
        <v>28</v>
      </c>
      <c r="C61" s="584">
        <v>4</v>
      </c>
      <c r="D61" s="622">
        <v>4</v>
      </c>
      <c r="E61" s="203">
        <v>569</v>
      </c>
      <c r="F61" s="585">
        <v>0</v>
      </c>
      <c r="G61" s="585">
        <v>0</v>
      </c>
      <c r="H61" s="203">
        <v>370</v>
      </c>
      <c r="I61" s="585">
        <v>199</v>
      </c>
      <c r="J61" s="203" t="s">
        <v>2785</v>
      </c>
      <c r="K61" s="203" t="s">
        <v>2785</v>
      </c>
      <c r="L61" s="205" t="s">
        <v>2784</v>
      </c>
      <c r="M61" s="706" t="s">
        <v>2785</v>
      </c>
      <c r="N61" s="203" t="s">
        <v>2785</v>
      </c>
      <c r="O61" s="585">
        <v>0</v>
      </c>
      <c r="P61" s="203" t="s">
        <v>2785</v>
      </c>
      <c r="Q61" s="203" t="s">
        <v>2785</v>
      </c>
      <c r="R61" s="205" t="s">
        <v>2785</v>
      </c>
      <c r="S61" s="3"/>
      <c r="T61" s="475"/>
      <c r="U61" s="476"/>
      <c r="V61" s="4"/>
      <c r="W61" s="4"/>
      <c r="X61" s="475"/>
      <c r="Y61" s="4"/>
      <c r="Z61" s="4"/>
      <c r="AA61" s="4"/>
      <c r="AB61" s="4"/>
      <c r="AC61" s="4"/>
      <c r="AD61" s="4"/>
      <c r="AE61" s="4"/>
      <c r="AF61" s="4"/>
    </row>
    <row r="62" spans="2:32" ht="16.7" customHeight="1">
      <c r="B62" s="707" t="s">
        <v>29</v>
      </c>
      <c r="C62" s="587">
        <v>1</v>
      </c>
      <c r="D62" s="623">
        <v>1</v>
      </c>
      <c r="E62" s="578">
        <v>353</v>
      </c>
      <c r="F62" s="588">
        <v>0</v>
      </c>
      <c r="G62" s="588">
        <v>0</v>
      </c>
      <c r="H62" s="578">
        <v>275</v>
      </c>
      <c r="I62" s="588">
        <v>78</v>
      </c>
      <c r="J62" s="578" t="s">
        <v>2785</v>
      </c>
      <c r="K62" s="578" t="s">
        <v>2785</v>
      </c>
      <c r="L62" s="579" t="s">
        <v>2785</v>
      </c>
      <c r="M62" s="708" t="s">
        <v>2785</v>
      </c>
      <c r="N62" s="578" t="s">
        <v>2785</v>
      </c>
      <c r="O62" s="578">
        <v>0</v>
      </c>
      <c r="P62" s="578" t="s">
        <v>2785</v>
      </c>
      <c r="Q62" s="578" t="s">
        <v>2785</v>
      </c>
      <c r="R62" s="589" t="s">
        <v>2785</v>
      </c>
      <c r="S62" s="3"/>
      <c r="T62" s="475"/>
      <c r="U62" s="476"/>
      <c r="V62" s="4"/>
      <c r="W62" s="4"/>
      <c r="X62" s="475"/>
      <c r="Y62" s="4"/>
      <c r="Z62" s="4"/>
      <c r="AA62" s="4"/>
      <c r="AB62" s="4"/>
      <c r="AC62" s="4"/>
      <c r="AD62" s="4"/>
      <c r="AE62" s="4"/>
      <c r="AF62" s="4"/>
    </row>
    <row r="63" spans="2:32" ht="16.7" customHeight="1">
      <c r="B63" s="709"/>
      <c r="C63" s="590"/>
      <c r="D63" s="624"/>
      <c r="E63" s="593"/>
      <c r="F63" s="591"/>
      <c r="G63" s="591"/>
      <c r="H63" s="593"/>
      <c r="I63" s="591"/>
      <c r="J63" s="593"/>
      <c r="K63" s="593"/>
      <c r="L63" s="594"/>
      <c r="M63" s="710"/>
      <c r="N63" s="593"/>
      <c r="O63" s="593"/>
      <c r="P63" s="593"/>
      <c r="Q63" s="593"/>
      <c r="R63" s="594"/>
      <c r="S63" s="3"/>
      <c r="T63" s="475"/>
      <c r="U63" s="476"/>
      <c r="V63" s="4"/>
      <c r="W63" s="4"/>
      <c r="X63" s="475"/>
      <c r="Y63" s="4"/>
      <c r="Z63" s="4"/>
      <c r="AA63" s="4"/>
      <c r="AB63" s="4"/>
      <c r="AC63" s="4"/>
      <c r="AD63" s="4"/>
      <c r="AE63" s="4"/>
      <c r="AF63" s="4"/>
    </row>
    <row r="64" spans="2:32" ht="16.7" customHeight="1">
      <c r="B64" s="704" t="s">
        <v>36</v>
      </c>
      <c r="C64" s="583">
        <v>75</v>
      </c>
      <c r="D64" s="621">
        <v>64</v>
      </c>
      <c r="E64" s="206">
        <v>3044</v>
      </c>
      <c r="F64" s="206">
        <v>12</v>
      </c>
      <c r="G64" s="206">
        <v>4</v>
      </c>
      <c r="H64" s="206">
        <v>2082</v>
      </c>
      <c r="I64" s="206">
        <v>952</v>
      </c>
      <c r="J64" s="206">
        <v>1362678</v>
      </c>
      <c r="K64" s="206">
        <v>3378129</v>
      </c>
      <c r="L64" s="207">
        <v>6856863</v>
      </c>
      <c r="M64" s="575">
        <v>7012426</v>
      </c>
      <c r="N64" s="595">
        <v>6371688</v>
      </c>
      <c r="O64" s="595">
        <v>476091</v>
      </c>
      <c r="P64" s="595">
        <v>164647</v>
      </c>
      <c r="Q64" s="595">
        <v>3381791</v>
      </c>
      <c r="R64" s="596">
        <v>3234057</v>
      </c>
      <c r="S64" s="3"/>
      <c r="T64" s="475"/>
      <c r="U64" s="476"/>
      <c r="V64" s="4"/>
      <c r="W64" s="4"/>
      <c r="X64" s="475"/>
      <c r="Y64" s="4"/>
      <c r="Z64" s="4"/>
      <c r="AA64" s="4"/>
      <c r="AB64" s="4"/>
      <c r="AC64" s="4"/>
      <c r="AD64" s="4"/>
      <c r="AE64" s="4"/>
      <c r="AF64" s="4"/>
    </row>
    <row r="65" spans="2:32" ht="16.7" customHeight="1">
      <c r="B65" s="705" t="s">
        <v>24</v>
      </c>
      <c r="C65" s="584">
        <v>33</v>
      </c>
      <c r="D65" s="622">
        <v>25</v>
      </c>
      <c r="E65" s="585">
        <v>201</v>
      </c>
      <c r="F65" s="585">
        <v>9</v>
      </c>
      <c r="G65" s="585">
        <v>4</v>
      </c>
      <c r="H65" s="585">
        <v>105</v>
      </c>
      <c r="I65" s="585">
        <v>83</v>
      </c>
      <c r="J65" s="585">
        <v>51327</v>
      </c>
      <c r="K65" s="585">
        <v>86734</v>
      </c>
      <c r="L65" s="586">
        <v>178455</v>
      </c>
      <c r="M65" s="706">
        <v>181856</v>
      </c>
      <c r="N65" s="585">
        <v>115178</v>
      </c>
      <c r="O65" s="585">
        <v>63277</v>
      </c>
      <c r="P65" s="585">
        <v>3401</v>
      </c>
      <c r="Q65" s="585">
        <v>88268</v>
      </c>
      <c r="R65" s="586">
        <v>88268</v>
      </c>
      <c r="S65" s="3"/>
      <c r="T65" s="475"/>
      <c r="U65" s="476"/>
      <c r="V65" s="4"/>
      <c r="W65" s="4"/>
      <c r="X65" s="475"/>
      <c r="Y65" s="4"/>
      <c r="Z65" s="4"/>
      <c r="AA65" s="4"/>
      <c r="AB65" s="4"/>
      <c r="AC65" s="4"/>
      <c r="AD65" s="4"/>
      <c r="AE65" s="4"/>
      <c r="AF65" s="4"/>
    </row>
    <row r="66" spans="2:32" ht="16.7" customHeight="1">
      <c r="B66" s="705" t="s">
        <v>25</v>
      </c>
      <c r="C66" s="584">
        <v>17</v>
      </c>
      <c r="D66" s="622">
        <v>16</v>
      </c>
      <c r="E66" s="585">
        <v>219</v>
      </c>
      <c r="F66" s="585">
        <v>1</v>
      </c>
      <c r="G66" s="585">
        <v>0</v>
      </c>
      <c r="H66" s="585">
        <v>118</v>
      </c>
      <c r="I66" s="585">
        <v>100</v>
      </c>
      <c r="J66" s="585">
        <v>70716</v>
      </c>
      <c r="K66" s="585">
        <v>73322</v>
      </c>
      <c r="L66" s="586">
        <v>220184</v>
      </c>
      <c r="M66" s="706">
        <v>225398</v>
      </c>
      <c r="N66" s="585">
        <v>126913</v>
      </c>
      <c r="O66" s="585">
        <v>93271</v>
      </c>
      <c r="P66" s="585">
        <v>5214</v>
      </c>
      <c r="Q66" s="585">
        <v>140811</v>
      </c>
      <c r="R66" s="586">
        <v>140811</v>
      </c>
      <c r="S66" s="3"/>
      <c r="T66" s="475"/>
      <c r="U66" s="476"/>
      <c r="V66" s="4"/>
      <c r="W66" s="4"/>
      <c r="X66" s="475"/>
      <c r="Y66" s="4"/>
      <c r="Z66" s="4"/>
      <c r="AA66" s="4"/>
      <c r="AB66" s="4"/>
      <c r="AC66" s="4"/>
      <c r="AD66" s="4"/>
      <c r="AE66" s="4"/>
      <c r="AF66" s="4"/>
    </row>
    <row r="67" spans="2:32" ht="16.7" customHeight="1">
      <c r="B67" s="705" t="s">
        <v>26</v>
      </c>
      <c r="C67" s="584">
        <v>6</v>
      </c>
      <c r="D67" s="622">
        <v>4</v>
      </c>
      <c r="E67" s="585">
        <v>149</v>
      </c>
      <c r="F67" s="585">
        <v>2</v>
      </c>
      <c r="G67" s="585">
        <v>0</v>
      </c>
      <c r="H67" s="585">
        <v>87</v>
      </c>
      <c r="I67" s="585">
        <v>60</v>
      </c>
      <c r="J67" s="585">
        <v>48833</v>
      </c>
      <c r="K67" s="585">
        <v>57276</v>
      </c>
      <c r="L67" s="586">
        <v>145155</v>
      </c>
      <c r="M67" s="706">
        <v>145155</v>
      </c>
      <c r="N67" s="585">
        <v>80965</v>
      </c>
      <c r="O67" s="585">
        <v>64190</v>
      </c>
      <c r="P67" s="585">
        <v>0</v>
      </c>
      <c r="Q67" s="203">
        <v>81370</v>
      </c>
      <c r="R67" s="205">
        <v>81370</v>
      </c>
      <c r="S67" s="3"/>
      <c r="T67" s="475"/>
      <c r="U67" s="476"/>
      <c r="V67" s="4"/>
      <c r="W67" s="4"/>
      <c r="X67" s="475"/>
      <c r="Y67" s="4"/>
      <c r="Z67" s="4"/>
      <c r="AA67" s="4"/>
      <c r="AB67" s="4"/>
      <c r="AC67" s="4"/>
      <c r="AD67" s="4"/>
      <c r="AE67" s="4"/>
      <c r="AF67" s="4"/>
    </row>
    <row r="68" spans="2:32" ht="16.7" customHeight="1">
      <c r="B68" s="705" t="s">
        <v>27</v>
      </c>
      <c r="C68" s="584">
        <v>13</v>
      </c>
      <c r="D68" s="622">
        <v>13</v>
      </c>
      <c r="E68" s="585">
        <v>822</v>
      </c>
      <c r="F68" s="585">
        <v>0</v>
      </c>
      <c r="G68" s="585">
        <v>0</v>
      </c>
      <c r="H68" s="585">
        <v>521</v>
      </c>
      <c r="I68" s="585">
        <v>304</v>
      </c>
      <c r="J68" s="585">
        <v>300879</v>
      </c>
      <c r="K68" s="585">
        <v>1139185</v>
      </c>
      <c r="L68" s="586">
        <v>2528381</v>
      </c>
      <c r="M68" s="706">
        <v>2698015</v>
      </c>
      <c r="N68" s="585">
        <v>2286630</v>
      </c>
      <c r="O68" s="585">
        <v>255353</v>
      </c>
      <c r="P68" s="585">
        <v>156032</v>
      </c>
      <c r="Q68" s="203">
        <v>1445228</v>
      </c>
      <c r="R68" s="205">
        <v>1392602</v>
      </c>
      <c r="S68" s="3"/>
      <c r="T68" s="475"/>
      <c r="U68" s="476"/>
      <c r="V68" s="4"/>
      <c r="W68" s="4"/>
      <c r="X68" s="475"/>
      <c r="Y68" s="4"/>
      <c r="Z68" s="4"/>
      <c r="AA68" s="4"/>
      <c r="AB68" s="4"/>
      <c r="AC68" s="4"/>
      <c r="AD68" s="4"/>
      <c r="AE68" s="4"/>
      <c r="AF68" s="4"/>
    </row>
    <row r="69" spans="2:32" ht="16.7" customHeight="1">
      <c r="B69" s="705" t="s">
        <v>28</v>
      </c>
      <c r="C69" s="584">
        <v>5</v>
      </c>
      <c r="D69" s="622">
        <v>5</v>
      </c>
      <c r="E69" s="203">
        <v>777</v>
      </c>
      <c r="F69" s="585">
        <v>0</v>
      </c>
      <c r="G69" s="585">
        <v>0</v>
      </c>
      <c r="H69" s="203">
        <v>586</v>
      </c>
      <c r="I69" s="585">
        <v>191</v>
      </c>
      <c r="J69" s="203" t="s">
        <v>2785</v>
      </c>
      <c r="K69" s="203" t="s">
        <v>2785</v>
      </c>
      <c r="L69" s="205" t="s">
        <v>2785</v>
      </c>
      <c r="M69" s="706" t="s">
        <v>2785</v>
      </c>
      <c r="N69" s="203" t="s">
        <v>2785</v>
      </c>
      <c r="O69" s="585">
        <v>0</v>
      </c>
      <c r="P69" s="585">
        <v>0</v>
      </c>
      <c r="Q69" s="203" t="s">
        <v>2791</v>
      </c>
      <c r="R69" s="205" t="s">
        <v>2785</v>
      </c>
      <c r="S69" s="3"/>
      <c r="T69" s="475"/>
      <c r="U69" s="476"/>
      <c r="V69" s="4"/>
      <c r="W69" s="4"/>
      <c r="X69" s="475"/>
      <c r="Y69" s="4"/>
      <c r="Z69" s="4"/>
      <c r="AA69" s="4"/>
      <c r="AB69" s="4"/>
      <c r="AC69" s="4"/>
      <c r="AD69" s="4"/>
      <c r="AE69" s="4"/>
      <c r="AF69" s="4"/>
    </row>
    <row r="70" spans="2:32" ht="16.7" customHeight="1">
      <c r="B70" s="707" t="s">
        <v>29</v>
      </c>
      <c r="C70" s="587">
        <v>1</v>
      </c>
      <c r="D70" s="623">
        <v>1</v>
      </c>
      <c r="E70" s="578">
        <v>876</v>
      </c>
      <c r="F70" s="588">
        <v>0</v>
      </c>
      <c r="G70" s="588">
        <v>0</v>
      </c>
      <c r="H70" s="578">
        <v>665</v>
      </c>
      <c r="I70" s="588">
        <v>214</v>
      </c>
      <c r="J70" s="578" t="s">
        <v>2785</v>
      </c>
      <c r="K70" s="578" t="s">
        <v>2785</v>
      </c>
      <c r="L70" s="579" t="s">
        <v>2785</v>
      </c>
      <c r="M70" s="708" t="s">
        <v>2785</v>
      </c>
      <c r="N70" s="578" t="s">
        <v>2785</v>
      </c>
      <c r="O70" s="588">
        <v>0</v>
      </c>
      <c r="P70" s="588">
        <v>0</v>
      </c>
      <c r="Q70" s="578" t="s">
        <v>2785</v>
      </c>
      <c r="R70" s="579" t="s">
        <v>2785</v>
      </c>
      <c r="S70" s="3"/>
      <c r="T70" s="475"/>
      <c r="U70" s="476"/>
      <c r="V70" s="4"/>
      <c r="W70" s="4"/>
      <c r="X70" s="475"/>
      <c r="Y70" s="4"/>
      <c r="Z70" s="4"/>
      <c r="AA70" s="4"/>
      <c r="AB70" s="4"/>
      <c r="AC70" s="4"/>
      <c r="AD70" s="4"/>
      <c r="AE70" s="4"/>
      <c r="AF70" s="4"/>
    </row>
    <row r="71" spans="2:32" ht="16.7" customHeight="1">
      <c r="B71" s="709"/>
      <c r="C71" s="590"/>
      <c r="D71" s="624"/>
      <c r="E71" s="593"/>
      <c r="F71" s="591"/>
      <c r="G71" s="591"/>
      <c r="H71" s="593"/>
      <c r="I71" s="591"/>
      <c r="J71" s="593"/>
      <c r="K71" s="593"/>
      <c r="L71" s="594"/>
      <c r="M71" s="710"/>
      <c r="N71" s="593"/>
      <c r="O71" s="593"/>
      <c r="P71" s="593"/>
      <c r="Q71" s="593"/>
      <c r="R71" s="594"/>
      <c r="S71" s="3"/>
      <c r="T71" s="475"/>
      <c r="U71" s="476"/>
      <c r="V71" s="4"/>
      <c r="W71" s="4"/>
      <c r="X71" s="475"/>
      <c r="Y71" s="4"/>
      <c r="Z71" s="4"/>
      <c r="AA71" s="4"/>
      <c r="AB71" s="4"/>
      <c r="AC71" s="4"/>
      <c r="AD71" s="4"/>
      <c r="AE71" s="4"/>
      <c r="AF71" s="4"/>
    </row>
    <row r="72" spans="2:32" ht="16.7" customHeight="1">
      <c r="B72" s="704" t="s">
        <v>37</v>
      </c>
      <c r="C72" s="583">
        <v>72</v>
      </c>
      <c r="D72" s="621">
        <v>71</v>
      </c>
      <c r="E72" s="206">
        <v>3498</v>
      </c>
      <c r="F72" s="206">
        <v>1</v>
      </c>
      <c r="G72" s="206">
        <v>0</v>
      </c>
      <c r="H72" s="206">
        <v>2064</v>
      </c>
      <c r="I72" s="206">
        <v>1443</v>
      </c>
      <c r="J72" s="206">
        <v>1462500</v>
      </c>
      <c r="K72" s="206">
        <v>7235409</v>
      </c>
      <c r="L72" s="207">
        <v>11115046</v>
      </c>
      <c r="M72" s="575">
        <v>11850191</v>
      </c>
      <c r="N72" s="206">
        <v>10323830</v>
      </c>
      <c r="O72" s="206">
        <v>769929</v>
      </c>
      <c r="P72" s="206">
        <v>756432</v>
      </c>
      <c r="Q72" s="206">
        <v>4375739</v>
      </c>
      <c r="R72" s="207">
        <v>4002978</v>
      </c>
      <c r="S72" s="3"/>
      <c r="T72" s="475"/>
      <c r="U72" s="476"/>
      <c r="V72" s="4"/>
      <c r="W72" s="4"/>
      <c r="X72" s="475"/>
      <c r="Y72" s="4"/>
      <c r="Z72" s="4"/>
      <c r="AA72" s="4"/>
      <c r="AB72" s="4"/>
      <c r="AC72" s="4"/>
      <c r="AD72" s="4"/>
      <c r="AE72" s="4"/>
      <c r="AF72" s="4"/>
    </row>
    <row r="73" spans="2:32" ht="16.7" customHeight="1">
      <c r="B73" s="705" t="s">
        <v>24</v>
      </c>
      <c r="C73" s="584">
        <v>18</v>
      </c>
      <c r="D73" s="622">
        <v>18</v>
      </c>
      <c r="E73" s="585">
        <v>121</v>
      </c>
      <c r="F73" s="585">
        <v>0</v>
      </c>
      <c r="G73" s="585">
        <v>0</v>
      </c>
      <c r="H73" s="585">
        <v>57</v>
      </c>
      <c r="I73" s="585">
        <v>64</v>
      </c>
      <c r="J73" s="585">
        <v>34206</v>
      </c>
      <c r="K73" s="585">
        <v>46160</v>
      </c>
      <c r="L73" s="586">
        <v>85832</v>
      </c>
      <c r="M73" s="706">
        <v>102509</v>
      </c>
      <c r="N73" s="585">
        <v>81590</v>
      </c>
      <c r="O73" s="585">
        <v>4242</v>
      </c>
      <c r="P73" s="585">
        <v>16677</v>
      </c>
      <c r="Q73" s="585">
        <v>52175</v>
      </c>
      <c r="R73" s="586">
        <v>52175</v>
      </c>
      <c r="S73" s="3"/>
      <c r="T73" s="475"/>
      <c r="U73" s="476"/>
      <c r="V73" s="4"/>
      <c r="W73" s="4"/>
      <c r="X73" s="475"/>
      <c r="Y73" s="4"/>
      <c r="Z73" s="4"/>
      <c r="AA73" s="4"/>
      <c r="AB73" s="4"/>
      <c r="AC73" s="4"/>
      <c r="AD73" s="4"/>
      <c r="AE73" s="4"/>
      <c r="AF73" s="4"/>
    </row>
    <row r="74" spans="2:32" ht="16.7" customHeight="1">
      <c r="B74" s="705" t="s">
        <v>25</v>
      </c>
      <c r="C74" s="584">
        <v>18</v>
      </c>
      <c r="D74" s="622">
        <v>17</v>
      </c>
      <c r="E74" s="585">
        <v>235</v>
      </c>
      <c r="F74" s="585">
        <v>1</v>
      </c>
      <c r="G74" s="585">
        <v>0</v>
      </c>
      <c r="H74" s="585">
        <v>124</v>
      </c>
      <c r="I74" s="585">
        <v>110</v>
      </c>
      <c r="J74" s="585">
        <v>83345</v>
      </c>
      <c r="K74" s="585">
        <v>296599</v>
      </c>
      <c r="L74" s="586">
        <v>379738</v>
      </c>
      <c r="M74" s="706">
        <v>559327</v>
      </c>
      <c r="N74" s="585">
        <v>370499</v>
      </c>
      <c r="O74" s="585">
        <v>9239</v>
      </c>
      <c r="P74" s="585">
        <v>179589</v>
      </c>
      <c r="Q74" s="585">
        <v>243349</v>
      </c>
      <c r="R74" s="586">
        <v>243349</v>
      </c>
      <c r="S74" s="3"/>
      <c r="T74" s="475"/>
      <c r="U74" s="476"/>
      <c r="V74" s="4"/>
      <c r="W74" s="4"/>
      <c r="X74" s="475"/>
      <c r="Y74" s="4"/>
      <c r="Z74" s="4"/>
      <c r="AA74" s="4"/>
      <c r="AB74" s="4"/>
      <c r="AC74" s="4"/>
      <c r="AD74" s="4"/>
      <c r="AE74" s="4"/>
      <c r="AF74" s="4"/>
    </row>
    <row r="75" spans="2:32" ht="16.7" customHeight="1">
      <c r="B75" s="705" t="s">
        <v>26</v>
      </c>
      <c r="C75" s="584">
        <v>9</v>
      </c>
      <c r="D75" s="622">
        <v>9</v>
      </c>
      <c r="E75" s="585">
        <v>227</v>
      </c>
      <c r="F75" s="585">
        <v>0</v>
      </c>
      <c r="G75" s="585">
        <v>0</v>
      </c>
      <c r="H75" s="585">
        <v>119</v>
      </c>
      <c r="I75" s="585">
        <v>108</v>
      </c>
      <c r="J75" s="585">
        <v>79457</v>
      </c>
      <c r="K75" s="585">
        <v>456105</v>
      </c>
      <c r="L75" s="586">
        <v>713883</v>
      </c>
      <c r="M75" s="706">
        <v>723989</v>
      </c>
      <c r="N75" s="585">
        <v>703179</v>
      </c>
      <c r="O75" s="585">
        <v>10704</v>
      </c>
      <c r="P75" s="585">
        <v>10106</v>
      </c>
      <c r="Q75" s="585">
        <v>248044</v>
      </c>
      <c r="R75" s="586">
        <v>248044</v>
      </c>
      <c r="S75" s="3"/>
      <c r="T75" s="475"/>
      <c r="U75" s="476"/>
      <c r="V75" s="4"/>
      <c r="W75" s="4"/>
      <c r="X75" s="475"/>
      <c r="Y75" s="4"/>
      <c r="Z75" s="4"/>
      <c r="AA75" s="4"/>
      <c r="AB75" s="4"/>
      <c r="AC75" s="4"/>
      <c r="AD75" s="4"/>
      <c r="AE75" s="4"/>
      <c r="AF75" s="4"/>
    </row>
    <row r="76" spans="2:32" ht="16.7" customHeight="1">
      <c r="B76" s="705" t="s">
        <v>27</v>
      </c>
      <c r="C76" s="584">
        <v>18</v>
      </c>
      <c r="D76" s="622">
        <v>18</v>
      </c>
      <c r="E76" s="585">
        <v>1081</v>
      </c>
      <c r="F76" s="585">
        <v>0</v>
      </c>
      <c r="G76" s="585">
        <v>0</v>
      </c>
      <c r="H76" s="585">
        <v>689</v>
      </c>
      <c r="I76" s="585">
        <v>396</v>
      </c>
      <c r="J76" s="585">
        <v>415590</v>
      </c>
      <c r="K76" s="585">
        <v>3566984</v>
      </c>
      <c r="L76" s="586">
        <v>5064583</v>
      </c>
      <c r="M76" s="706">
        <v>5167867</v>
      </c>
      <c r="N76" s="585">
        <v>5018311</v>
      </c>
      <c r="O76" s="585" t="s">
        <v>2785</v>
      </c>
      <c r="P76" s="585" t="s">
        <v>2785</v>
      </c>
      <c r="Q76" s="585">
        <v>1507990</v>
      </c>
      <c r="R76" s="586">
        <v>1409661</v>
      </c>
      <c r="S76" s="3"/>
      <c r="T76" s="475"/>
      <c r="U76" s="476"/>
      <c r="V76" s="4"/>
      <c r="W76" s="4"/>
      <c r="X76" s="475"/>
      <c r="Y76" s="4"/>
      <c r="Z76" s="4"/>
      <c r="AA76" s="4"/>
      <c r="AB76" s="4"/>
      <c r="AC76" s="4"/>
      <c r="AD76" s="4"/>
      <c r="AE76" s="4"/>
      <c r="AF76" s="4"/>
    </row>
    <row r="77" spans="2:32" ht="16.7" customHeight="1">
      <c r="B77" s="705" t="s">
        <v>28</v>
      </c>
      <c r="C77" s="584">
        <v>8</v>
      </c>
      <c r="D77" s="622">
        <v>8</v>
      </c>
      <c r="E77" s="585">
        <v>1296</v>
      </c>
      <c r="F77" s="585">
        <v>0</v>
      </c>
      <c r="G77" s="585">
        <v>0</v>
      </c>
      <c r="H77" s="585">
        <v>768</v>
      </c>
      <c r="I77" s="585">
        <v>528</v>
      </c>
      <c r="J77" s="585" t="s">
        <v>2785</v>
      </c>
      <c r="K77" s="585" t="s">
        <v>2785</v>
      </c>
      <c r="L77" s="586" t="s">
        <v>2785</v>
      </c>
      <c r="M77" s="706" t="s">
        <v>2785</v>
      </c>
      <c r="N77" s="585" t="s">
        <v>2785</v>
      </c>
      <c r="O77" s="585">
        <v>0</v>
      </c>
      <c r="P77" s="585" t="s">
        <v>2785</v>
      </c>
      <c r="Q77" s="585" t="s">
        <v>2785</v>
      </c>
      <c r="R77" s="586" t="s">
        <v>2785</v>
      </c>
      <c r="S77" s="3"/>
      <c r="T77" s="475"/>
      <c r="U77" s="476"/>
      <c r="V77" s="4"/>
      <c r="W77" s="4"/>
      <c r="X77" s="475"/>
      <c r="Y77" s="4"/>
      <c r="Z77" s="4"/>
      <c r="AA77" s="4"/>
      <c r="AB77" s="4"/>
      <c r="AC77" s="4"/>
      <c r="AD77" s="4"/>
      <c r="AE77" s="4"/>
      <c r="AF77" s="4"/>
    </row>
    <row r="78" spans="2:32" ht="16.7" customHeight="1">
      <c r="B78" s="707" t="s">
        <v>29</v>
      </c>
      <c r="C78" s="587">
        <v>1</v>
      </c>
      <c r="D78" s="623">
        <v>1</v>
      </c>
      <c r="E78" s="588">
        <v>538</v>
      </c>
      <c r="F78" s="588">
        <v>0</v>
      </c>
      <c r="G78" s="588">
        <v>0</v>
      </c>
      <c r="H78" s="588">
        <v>307</v>
      </c>
      <c r="I78" s="588">
        <v>237</v>
      </c>
      <c r="J78" s="588" t="s">
        <v>2796</v>
      </c>
      <c r="K78" s="588" t="s">
        <v>2785</v>
      </c>
      <c r="L78" s="589" t="s">
        <v>2785</v>
      </c>
      <c r="M78" s="708" t="s">
        <v>2785</v>
      </c>
      <c r="N78" s="588" t="s">
        <v>2785</v>
      </c>
      <c r="O78" s="588" t="s">
        <v>2785</v>
      </c>
      <c r="P78" s="588">
        <v>0</v>
      </c>
      <c r="Q78" s="588" t="s">
        <v>2792</v>
      </c>
      <c r="R78" s="589" t="s">
        <v>2785</v>
      </c>
      <c r="S78" s="3"/>
      <c r="T78" s="475"/>
      <c r="U78" s="476"/>
      <c r="V78" s="4"/>
      <c r="W78" s="4"/>
      <c r="X78" s="475"/>
      <c r="Y78" s="4"/>
      <c r="Z78" s="4"/>
      <c r="AA78" s="4"/>
      <c r="AB78" s="4"/>
      <c r="AC78" s="4"/>
      <c r="AD78" s="4"/>
      <c r="AE78" s="4"/>
      <c r="AF78" s="4"/>
    </row>
    <row r="79" spans="2:32" ht="16.7" customHeight="1">
      <c r="B79" s="709"/>
      <c r="C79" s="590"/>
      <c r="D79" s="624"/>
      <c r="E79" s="591"/>
      <c r="F79" s="591"/>
      <c r="G79" s="591"/>
      <c r="H79" s="591"/>
      <c r="I79" s="591"/>
      <c r="J79" s="591"/>
      <c r="K79" s="591"/>
      <c r="L79" s="592"/>
      <c r="M79" s="710"/>
      <c r="N79" s="591"/>
      <c r="O79" s="591"/>
      <c r="P79" s="591"/>
      <c r="Q79" s="591"/>
      <c r="R79" s="592"/>
      <c r="S79" s="3"/>
      <c r="T79" s="475"/>
      <c r="U79" s="476"/>
      <c r="V79" s="4"/>
      <c r="W79" s="4"/>
      <c r="X79" s="475"/>
      <c r="Y79" s="4"/>
      <c r="Z79" s="4"/>
      <c r="AA79" s="4"/>
      <c r="AB79" s="4"/>
      <c r="AC79" s="4"/>
      <c r="AD79" s="4"/>
      <c r="AE79" s="4"/>
      <c r="AF79" s="4"/>
    </row>
    <row r="80" spans="2:32" ht="16.7" customHeight="1">
      <c r="B80" s="704" t="s">
        <v>148</v>
      </c>
      <c r="C80" s="583">
        <v>6</v>
      </c>
      <c r="D80" s="621">
        <v>6</v>
      </c>
      <c r="E80" s="206">
        <v>125</v>
      </c>
      <c r="F80" s="206">
        <v>0</v>
      </c>
      <c r="G80" s="206">
        <v>0</v>
      </c>
      <c r="H80" s="206">
        <v>105</v>
      </c>
      <c r="I80" s="206">
        <v>20</v>
      </c>
      <c r="J80" s="206">
        <v>52309</v>
      </c>
      <c r="K80" s="206">
        <v>813337</v>
      </c>
      <c r="L80" s="207">
        <v>972067</v>
      </c>
      <c r="M80" s="575">
        <v>1016202</v>
      </c>
      <c r="N80" s="595">
        <v>974509</v>
      </c>
      <c r="O80" s="595">
        <v>0</v>
      </c>
      <c r="P80" s="595">
        <v>41693</v>
      </c>
      <c r="Q80" s="595">
        <v>191980</v>
      </c>
      <c r="R80" s="596">
        <v>182692</v>
      </c>
      <c r="S80" s="3"/>
      <c r="T80" s="475"/>
      <c r="U80" s="476"/>
      <c r="V80" s="4"/>
      <c r="W80" s="4"/>
      <c r="X80" s="475"/>
      <c r="Y80" s="4"/>
      <c r="Z80" s="4"/>
      <c r="AA80" s="4"/>
      <c r="AB80" s="4"/>
      <c r="AC80" s="4"/>
      <c r="AD80" s="4"/>
      <c r="AE80" s="4"/>
      <c r="AF80" s="4"/>
    </row>
    <row r="81" spans="2:32" ht="16.7" customHeight="1">
      <c r="B81" s="705" t="s">
        <v>24</v>
      </c>
      <c r="C81" s="584">
        <v>3</v>
      </c>
      <c r="D81" s="585">
        <v>3</v>
      </c>
      <c r="E81" s="203">
        <v>20</v>
      </c>
      <c r="F81" s="585">
        <v>0</v>
      </c>
      <c r="G81" s="585">
        <v>0</v>
      </c>
      <c r="H81" s="203">
        <v>17</v>
      </c>
      <c r="I81" s="585">
        <v>3</v>
      </c>
      <c r="J81" s="203">
        <v>9768</v>
      </c>
      <c r="K81" s="203">
        <v>86691</v>
      </c>
      <c r="L81" s="205">
        <v>119652</v>
      </c>
      <c r="M81" s="622">
        <v>134432</v>
      </c>
      <c r="N81" s="585" t="s">
        <v>2785</v>
      </c>
      <c r="O81" s="206">
        <v>0</v>
      </c>
      <c r="P81" s="585" t="s">
        <v>2785</v>
      </c>
      <c r="Q81" s="203">
        <v>44204</v>
      </c>
      <c r="R81" s="205">
        <v>44204</v>
      </c>
      <c r="S81" s="3"/>
      <c r="T81" s="475"/>
      <c r="U81" s="476"/>
      <c r="V81" s="4"/>
      <c r="W81" s="4"/>
      <c r="X81" s="475"/>
      <c r="Y81" s="4"/>
      <c r="Z81" s="4"/>
      <c r="AA81" s="4"/>
      <c r="AB81" s="4"/>
      <c r="AC81" s="4"/>
      <c r="AD81" s="4"/>
      <c r="AE81" s="4"/>
      <c r="AF81" s="4"/>
    </row>
    <row r="82" spans="2:32" ht="16.7" customHeight="1">
      <c r="B82" s="705" t="s">
        <v>25</v>
      </c>
      <c r="C82" s="584">
        <v>2</v>
      </c>
      <c r="D82" s="622">
        <v>2</v>
      </c>
      <c r="E82" s="585">
        <v>22</v>
      </c>
      <c r="F82" s="585">
        <v>0</v>
      </c>
      <c r="G82" s="585">
        <v>0</v>
      </c>
      <c r="H82" s="585">
        <v>19</v>
      </c>
      <c r="I82" s="585">
        <v>3</v>
      </c>
      <c r="J82" s="585" t="s">
        <v>2785</v>
      </c>
      <c r="K82" s="585" t="s">
        <v>2785</v>
      </c>
      <c r="L82" s="586" t="s">
        <v>2785</v>
      </c>
      <c r="M82" s="706" t="s">
        <v>2785</v>
      </c>
      <c r="N82" s="585" t="s">
        <v>2785</v>
      </c>
      <c r="O82" s="585">
        <v>0</v>
      </c>
      <c r="P82" s="585">
        <v>0</v>
      </c>
      <c r="Q82" s="585" t="s">
        <v>2785</v>
      </c>
      <c r="R82" s="586" t="s">
        <v>2785</v>
      </c>
      <c r="S82" s="3"/>
      <c r="T82" s="475"/>
      <c r="U82" s="476"/>
      <c r="V82" s="4"/>
      <c r="W82" s="4"/>
      <c r="X82" s="475"/>
      <c r="Y82" s="4"/>
      <c r="Z82" s="4"/>
      <c r="AA82" s="4"/>
      <c r="AB82" s="4"/>
      <c r="AC82" s="4"/>
      <c r="AD82" s="4"/>
      <c r="AE82" s="4"/>
      <c r="AF82" s="4"/>
    </row>
    <row r="83" spans="2:32" ht="16.7" customHeight="1">
      <c r="B83" s="705" t="s">
        <v>26</v>
      </c>
      <c r="C83" s="584">
        <v>0</v>
      </c>
      <c r="D83" s="622">
        <v>0</v>
      </c>
      <c r="E83" s="585">
        <v>0</v>
      </c>
      <c r="F83" s="585">
        <v>0</v>
      </c>
      <c r="G83" s="585">
        <v>0</v>
      </c>
      <c r="H83" s="585">
        <v>0</v>
      </c>
      <c r="I83" s="585">
        <v>0</v>
      </c>
      <c r="J83" s="585">
        <v>0</v>
      </c>
      <c r="K83" s="585">
        <v>0</v>
      </c>
      <c r="L83" s="586">
        <v>0</v>
      </c>
      <c r="M83" s="706">
        <v>0</v>
      </c>
      <c r="N83" s="585">
        <v>0</v>
      </c>
      <c r="O83" s="206">
        <v>0</v>
      </c>
      <c r="P83" s="206">
        <v>0</v>
      </c>
      <c r="Q83" s="585">
        <v>0</v>
      </c>
      <c r="R83" s="586">
        <v>0</v>
      </c>
      <c r="S83" s="3"/>
      <c r="T83" s="475"/>
      <c r="U83" s="476"/>
      <c r="V83" s="4"/>
      <c r="W83" s="4"/>
      <c r="X83" s="475"/>
      <c r="Y83" s="4"/>
      <c r="Z83" s="4"/>
      <c r="AA83" s="4"/>
      <c r="AB83" s="4"/>
      <c r="AC83" s="4"/>
      <c r="AD83" s="4"/>
      <c r="AE83" s="4"/>
      <c r="AF83" s="4"/>
    </row>
    <row r="84" spans="2:32" ht="16.7" customHeight="1">
      <c r="B84" s="705" t="s">
        <v>27</v>
      </c>
      <c r="C84" s="584">
        <v>1</v>
      </c>
      <c r="D84" s="622">
        <v>1</v>
      </c>
      <c r="E84" s="585">
        <v>83</v>
      </c>
      <c r="F84" s="585">
        <v>0</v>
      </c>
      <c r="G84" s="585">
        <v>0</v>
      </c>
      <c r="H84" s="585">
        <v>69</v>
      </c>
      <c r="I84" s="585">
        <v>14</v>
      </c>
      <c r="J84" s="585" t="s">
        <v>2785</v>
      </c>
      <c r="K84" s="585" t="s">
        <v>2785</v>
      </c>
      <c r="L84" s="586" t="s">
        <v>2785</v>
      </c>
      <c r="M84" s="706" t="s">
        <v>2785</v>
      </c>
      <c r="N84" s="585" t="s">
        <v>2785</v>
      </c>
      <c r="O84" s="585">
        <v>0</v>
      </c>
      <c r="P84" s="585" t="s">
        <v>2785</v>
      </c>
      <c r="Q84" s="585" t="s">
        <v>2785</v>
      </c>
      <c r="R84" s="586" t="s">
        <v>2785</v>
      </c>
      <c r="S84" s="3"/>
      <c r="T84" s="475"/>
      <c r="U84" s="476"/>
      <c r="V84" s="4"/>
      <c r="W84" s="4"/>
      <c r="X84" s="475"/>
      <c r="Y84" s="4"/>
      <c r="Z84" s="4"/>
      <c r="AA84" s="4"/>
      <c r="AB84" s="4"/>
      <c r="AC84" s="4"/>
      <c r="AD84" s="4"/>
      <c r="AE84" s="4"/>
      <c r="AF84" s="4"/>
    </row>
    <row r="85" spans="2:32" ht="16.7" customHeight="1">
      <c r="B85" s="705" t="s">
        <v>28</v>
      </c>
      <c r="C85" s="584">
        <v>0</v>
      </c>
      <c r="D85" s="622">
        <v>0</v>
      </c>
      <c r="E85" s="585">
        <v>0</v>
      </c>
      <c r="F85" s="585">
        <v>0</v>
      </c>
      <c r="G85" s="585">
        <v>0</v>
      </c>
      <c r="H85" s="585">
        <v>0</v>
      </c>
      <c r="I85" s="585">
        <v>0</v>
      </c>
      <c r="J85" s="585">
        <v>0</v>
      </c>
      <c r="K85" s="585">
        <v>0</v>
      </c>
      <c r="L85" s="586">
        <v>0</v>
      </c>
      <c r="M85" s="575">
        <v>0</v>
      </c>
      <c r="N85" s="206">
        <v>0</v>
      </c>
      <c r="O85" s="206">
        <v>0</v>
      </c>
      <c r="P85" s="206">
        <v>0</v>
      </c>
      <c r="Q85" s="206">
        <v>0</v>
      </c>
      <c r="R85" s="586">
        <v>0</v>
      </c>
      <c r="S85" s="3"/>
      <c r="T85" s="475"/>
      <c r="U85" s="476"/>
      <c r="V85" s="4"/>
      <c r="W85" s="4"/>
      <c r="X85" s="475"/>
      <c r="Y85" s="4"/>
      <c r="Z85" s="4"/>
      <c r="AA85" s="4"/>
      <c r="AB85" s="4"/>
      <c r="AC85" s="4"/>
      <c r="AD85" s="4"/>
      <c r="AE85" s="4"/>
      <c r="AF85" s="4"/>
    </row>
    <row r="86" spans="2:32" ht="16.7" customHeight="1" thickBot="1">
      <c r="B86" s="711" t="s">
        <v>29</v>
      </c>
      <c r="C86" s="598">
        <v>0</v>
      </c>
      <c r="D86" s="625">
        <v>0</v>
      </c>
      <c r="E86" s="599">
        <v>0</v>
      </c>
      <c r="F86" s="599">
        <v>0</v>
      </c>
      <c r="G86" s="599">
        <v>0</v>
      </c>
      <c r="H86" s="599">
        <v>0</v>
      </c>
      <c r="I86" s="599">
        <v>0</v>
      </c>
      <c r="J86" s="599">
        <v>0</v>
      </c>
      <c r="K86" s="599">
        <v>0</v>
      </c>
      <c r="L86" s="600">
        <v>0</v>
      </c>
      <c r="M86" s="712">
        <v>0</v>
      </c>
      <c r="N86" s="601">
        <v>0</v>
      </c>
      <c r="O86" s="601">
        <v>0</v>
      </c>
      <c r="P86" s="601">
        <v>0</v>
      </c>
      <c r="Q86" s="601">
        <v>0</v>
      </c>
      <c r="R86" s="600">
        <v>0</v>
      </c>
      <c r="S86" s="3"/>
      <c r="T86" s="475"/>
      <c r="U86" s="476"/>
      <c r="V86" s="4"/>
      <c r="W86" s="4"/>
      <c r="X86" s="475"/>
      <c r="Y86" s="4"/>
      <c r="Z86" s="4"/>
      <c r="AA86" s="4"/>
      <c r="AB86" s="4"/>
      <c r="AC86" s="4"/>
      <c r="AD86" s="4"/>
      <c r="AE86" s="4"/>
      <c r="AF86" s="4"/>
    </row>
    <row r="87" spans="2:32" ht="16.7" customHeight="1">
      <c r="B87" s="713"/>
      <c r="C87" s="602"/>
      <c r="D87" s="626"/>
      <c r="E87" s="603"/>
      <c r="F87" s="603"/>
      <c r="G87" s="603"/>
      <c r="H87" s="603"/>
      <c r="I87" s="603"/>
      <c r="J87" s="603"/>
      <c r="K87" s="603"/>
      <c r="L87" s="604"/>
      <c r="M87" s="714"/>
      <c r="N87" s="603"/>
      <c r="O87" s="603"/>
      <c r="P87" s="603"/>
      <c r="Q87" s="603"/>
      <c r="R87" s="604"/>
      <c r="S87" s="3"/>
      <c r="T87" s="475"/>
      <c r="U87" s="476"/>
      <c r="V87" s="4"/>
      <c r="W87" s="4"/>
      <c r="X87" s="475"/>
      <c r="Y87" s="4"/>
      <c r="Z87" s="4"/>
      <c r="AA87" s="4"/>
      <c r="AB87" s="4"/>
      <c r="AC87" s="4"/>
      <c r="AD87" s="4"/>
      <c r="AE87" s="4"/>
      <c r="AF87" s="4"/>
    </row>
    <row r="88" spans="2:32" ht="16.7" customHeight="1">
      <c r="B88" s="704" t="s">
        <v>39</v>
      </c>
      <c r="C88" s="583">
        <v>249</v>
      </c>
      <c r="D88" s="621">
        <v>185</v>
      </c>
      <c r="E88" s="206">
        <v>6512</v>
      </c>
      <c r="F88" s="206">
        <v>67</v>
      </c>
      <c r="G88" s="206">
        <v>33</v>
      </c>
      <c r="H88" s="206">
        <v>4135</v>
      </c>
      <c r="I88" s="206">
        <v>2296</v>
      </c>
      <c r="J88" s="206">
        <v>2180476</v>
      </c>
      <c r="K88" s="206">
        <v>8790697</v>
      </c>
      <c r="L88" s="207">
        <v>14682418</v>
      </c>
      <c r="M88" s="575">
        <v>15103685</v>
      </c>
      <c r="N88" s="206">
        <v>13465625</v>
      </c>
      <c r="O88" s="595">
        <v>1274907</v>
      </c>
      <c r="P88" s="595">
        <v>363153</v>
      </c>
      <c r="Q88" s="206">
        <v>5894193</v>
      </c>
      <c r="R88" s="207">
        <v>5474709</v>
      </c>
      <c r="S88" s="3"/>
      <c r="T88" s="475"/>
      <c r="U88" s="476"/>
      <c r="V88" s="4"/>
      <c r="W88" s="4"/>
      <c r="X88" s="475"/>
      <c r="Y88" s="4"/>
      <c r="Z88" s="4"/>
      <c r="AA88" s="4"/>
      <c r="AB88" s="4"/>
      <c r="AC88" s="4"/>
      <c r="AD88" s="4"/>
      <c r="AE88" s="4"/>
      <c r="AF88" s="4"/>
    </row>
    <row r="89" spans="2:32" ht="16.7" customHeight="1">
      <c r="B89" s="705" t="s">
        <v>24</v>
      </c>
      <c r="C89" s="584">
        <v>81</v>
      </c>
      <c r="D89" s="622">
        <v>36</v>
      </c>
      <c r="E89" s="585">
        <v>503</v>
      </c>
      <c r="F89" s="585">
        <v>50</v>
      </c>
      <c r="G89" s="585">
        <v>25</v>
      </c>
      <c r="H89" s="585">
        <v>220</v>
      </c>
      <c r="I89" s="585">
        <v>208</v>
      </c>
      <c r="J89" s="203">
        <v>98532</v>
      </c>
      <c r="K89" s="203">
        <v>294698</v>
      </c>
      <c r="L89" s="205">
        <v>511466</v>
      </c>
      <c r="M89" s="706">
        <v>511847</v>
      </c>
      <c r="N89" s="203">
        <v>367865</v>
      </c>
      <c r="O89" s="585">
        <v>143601</v>
      </c>
      <c r="P89" s="585">
        <v>381</v>
      </c>
      <c r="Q89" s="203">
        <v>201063</v>
      </c>
      <c r="R89" s="205">
        <v>201063</v>
      </c>
      <c r="S89" s="3"/>
      <c r="T89" s="475"/>
      <c r="U89" s="476"/>
      <c r="V89" s="4"/>
      <c r="W89" s="4"/>
      <c r="X89" s="475"/>
      <c r="Y89" s="4"/>
      <c r="Z89" s="4"/>
      <c r="AA89" s="4"/>
      <c r="AB89" s="4"/>
      <c r="AC89" s="4"/>
      <c r="AD89" s="4"/>
      <c r="AE89" s="4"/>
      <c r="AF89" s="4"/>
    </row>
    <row r="90" spans="2:32" ht="16.7" customHeight="1">
      <c r="B90" s="705" t="s">
        <v>25</v>
      </c>
      <c r="C90" s="584">
        <v>78</v>
      </c>
      <c r="D90" s="622">
        <v>61</v>
      </c>
      <c r="E90" s="585">
        <v>1078</v>
      </c>
      <c r="F90" s="585">
        <v>17</v>
      </c>
      <c r="G90" s="585">
        <v>6</v>
      </c>
      <c r="H90" s="585">
        <v>594</v>
      </c>
      <c r="I90" s="585">
        <v>461</v>
      </c>
      <c r="J90" s="585">
        <v>281545</v>
      </c>
      <c r="K90" s="585">
        <v>827731</v>
      </c>
      <c r="L90" s="586">
        <v>1560269</v>
      </c>
      <c r="M90" s="706">
        <v>1580643</v>
      </c>
      <c r="N90" s="585">
        <v>1306150</v>
      </c>
      <c r="O90" s="585">
        <v>254119</v>
      </c>
      <c r="P90" s="585">
        <v>20374</v>
      </c>
      <c r="Q90" s="585">
        <v>698705</v>
      </c>
      <c r="R90" s="586">
        <v>698705</v>
      </c>
      <c r="S90" s="3"/>
      <c r="T90" s="475"/>
      <c r="U90" s="476"/>
      <c r="V90" s="4"/>
      <c r="W90" s="4"/>
      <c r="X90" s="475"/>
      <c r="Y90" s="4"/>
      <c r="Z90" s="4"/>
      <c r="AA90" s="4"/>
      <c r="AB90" s="4"/>
      <c r="AC90" s="4"/>
      <c r="AD90" s="4"/>
      <c r="AE90" s="4"/>
      <c r="AF90" s="4"/>
    </row>
    <row r="91" spans="2:32" ht="16.7" customHeight="1">
      <c r="B91" s="705" t="s">
        <v>26</v>
      </c>
      <c r="C91" s="584">
        <v>40</v>
      </c>
      <c r="D91" s="622">
        <v>38</v>
      </c>
      <c r="E91" s="585">
        <v>990</v>
      </c>
      <c r="F91" s="585">
        <v>0</v>
      </c>
      <c r="G91" s="585">
        <v>2</v>
      </c>
      <c r="H91" s="585">
        <v>621</v>
      </c>
      <c r="I91" s="585">
        <v>368</v>
      </c>
      <c r="J91" s="585">
        <v>316807</v>
      </c>
      <c r="K91" s="585">
        <v>1492780</v>
      </c>
      <c r="L91" s="586">
        <v>2610900</v>
      </c>
      <c r="M91" s="706">
        <v>2727918</v>
      </c>
      <c r="N91" s="585">
        <v>2377729</v>
      </c>
      <c r="O91" s="585">
        <v>233171</v>
      </c>
      <c r="P91" s="585">
        <v>117018</v>
      </c>
      <c r="Q91" s="585">
        <v>1143661</v>
      </c>
      <c r="R91" s="586">
        <v>1143661</v>
      </c>
      <c r="S91" s="3"/>
      <c r="T91" s="475"/>
      <c r="U91" s="476"/>
      <c r="V91" s="4"/>
      <c r="W91" s="4"/>
      <c r="X91" s="475"/>
      <c r="Y91" s="4"/>
      <c r="Z91" s="4"/>
      <c r="AA91" s="4"/>
      <c r="AB91" s="4"/>
      <c r="AC91" s="4"/>
      <c r="AD91" s="4"/>
      <c r="AE91" s="4"/>
      <c r="AF91" s="4"/>
    </row>
    <row r="92" spans="2:32" ht="16.7" customHeight="1">
      <c r="B92" s="705" t="s">
        <v>27</v>
      </c>
      <c r="C92" s="584">
        <v>39</v>
      </c>
      <c r="D92" s="622">
        <v>39</v>
      </c>
      <c r="E92" s="585">
        <v>2066</v>
      </c>
      <c r="F92" s="585">
        <v>0</v>
      </c>
      <c r="G92" s="585">
        <v>0</v>
      </c>
      <c r="H92" s="585">
        <v>1260</v>
      </c>
      <c r="I92" s="585">
        <v>807</v>
      </c>
      <c r="J92" s="585">
        <v>723258</v>
      </c>
      <c r="K92" s="585">
        <v>2879061</v>
      </c>
      <c r="L92" s="586">
        <v>4788623</v>
      </c>
      <c r="M92" s="706">
        <v>5011843</v>
      </c>
      <c r="N92" s="585">
        <v>4367564</v>
      </c>
      <c r="O92" s="585" t="s">
        <v>2784</v>
      </c>
      <c r="P92" s="585" t="s">
        <v>2785</v>
      </c>
      <c r="Q92" s="585">
        <v>1995354</v>
      </c>
      <c r="R92" s="586">
        <v>1756299</v>
      </c>
      <c r="S92" s="3"/>
      <c r="T92" s="475"/>
      <c r="U92" s="476"/>
      <c r="V92" s="4"/>
      <c r="W92" s="4"/>
      <c r="X92" s="475"/>
      <c r="Y92" s="4"/>
      <c r="Z92" s="4"/>
      <c r="AA92" s="4"/>
      <c r="AB92" s="4"/>
      <c r="AC92" s="4"/>
      <c r="AD92" s="4"/>
      <c r="AE92" s="4"/>
      <c r="AF92" s="4"/>
    </row>
    <row r="93" spans="2:32" ht="16.7" customHeight="1">
      <c r="B93" s="705" t="s">
        <v>28</v>
      </c>
      <c r="C93" s="584">
        <v>11</v>
      </c>
      <c r="D93" s="622">
        <v>11</v>
      </c>
      <c r="E93" s="585">
        <v>1875</v>
      </c>
      <c r="F93" s="585">
        <v>0</v>
      </c>
      <c r="G93" s="585">
        <v>0</v>
      </c>
      <c r="H93" s="585">
        <v>1440</v>
      </c>
      <c r="I93" s="585">
        <v>452</v>
      </c>
      <c r="J93" s="585">
        <v>760334</v>
      </c>
      <c r="K93" s="585">
        <v>3296427</v>
      </c>
      <c r="L93" s="586">
        <v>5211160</v>
      </c>
      <c r="M93" s="706">
        <v>5271434</v>
      </c>
      <c r="N93" s="585">
        <v>5046317</v>
      </c>
      <c r="O93" s="585" t="s">
        <v>2785</v>
      </c>
      <c r="P93" s="585" t="s">
        <v>2785</v>
      </c>
      <c r="Q93" s="585">
        <v>1855410</v>
      </c>
      <c r="R93" s="586">
        <v>1674981</v>
      </c>
      <c r="S93" s="3"/>
      <c r="T93" s="475"/>
      <c r="U93" s="476"/>
      <c r="V93" s="4"/>
      <c r="W93" s="4"/>
      <c r="X93" s="475"/>
      <c r="Y93" s="4"/>
      <c r="Z93" s="4"/>
      <c r="AA93" s="4"/>
      <c r="AB93" s="4"/>
      <c r="AC93" s="4"/>
      <c r="AD93" s="4"/>
      <c r="AE93" s="4"/>
      <c r="AF93" s="4"/>
    </row>
    <row r="94" spans="2:32" ht="16.7" customHeight="1">
      <c r="B94" s="707" t="s">
        <v>29</v>
      </c>
      <c r="C94" s="590">
        <v>0</v>
      </c>
      <c r="D94" s="624">
        <v>0</v>
      </c>
      <c r="E94" s="591">
        <v>0</v>
      </c>
      <c r="F94" s="588">
        <v>0</v>
      </c>
      <c r="G94" s="588">
        <v>0</v>
      </c>
      <c r="H94" s="591">
        <v>0</v>
      </c>
      <c r="I94" s="591">
        <v>0</v>
      </c>
      <c r="J94" s="591">
        <v>0</v>
      </c>
      <c r="K94" s="591">
        <v>0</v>
      </c>
      <c r="L94" s="592">
        <v>0</v>
      </c>
      <c r="M94" s="716">
        <v>0</v>
      </c>
      <c r="N94" s="605">
        <v>0</v>
      </c>
      <c r="O94" s="605">
        <v>0</v>
      </c>
      <c r="P94" s="605">
        <v>0</v>
      </c>
      <c r="Q94" s="605">
        <v>0</v>
      </c>
      <c r="R94" s="592">
        <v>0</v>
      </c>
      <c r="S94" s="3"/>
      <c r="T94" s="475"/>
      <c r="U94" s="476"/>
      <c r="V94" s="4"/>
      <c r="W94" s="4"/>
      <c r="X94" s="475"/>
      <c r="Y94" s="4"/>
      <c r="Z94" s="4"/>
      <c r="AA94" s="4"/>
      <c r="AB94" s="4"/>
      <c r="AC94" s="4"/>
      <c r="AD94" s="4"/>
      <c r="AE94" s="4"/>
      <c r="AF94" s="4"/>
    </row>
    <row r="95" spans="2:32" ht="16.7" customHeight="1">
      <c r="B95" s="709"/>
      <c r="C95" s="606"/>
      <c r="D95" s="627"/>
      <c r="E95" s="607"/>
      <c r="F95" s="607"/>
      <c r="G95" s="607"/>
      <c r="H95" s="607"/>
      <c r="I95" s="607"/>
      <c r="J95" s="607"/>
      <c r="K95" s="607"/>
      <c r="L95" s="608"/>
      <c r="M95" s="717"/>
      <c r="N95" s="607"/>
      <c r="O95" s="607"/>
      <c r="P95" s="607"/>
      <c r="Q95" s="607"/>
      <c r="R95" s="608"/>
      <c r="S95" s="3"/>
      <c r="T95" s="475"/>
      <c r="U95" s="476"/>
      <c r="V95" s="4"/>
      <c r="W95" s="4"/>
      <c r="X95" s="475"/>
      <c r="Y95" s="4"/>
      <c r="Z95" s="4"/>
      <c r="AA95" s="4"/>
      <c r="AB95" s="4"/>
      <c r="AC95" s="4"/>
      <c r="AD95" s="4"/>
      <c r="AE95" s="4"/>
      <c r="AF95" s="4"/>
    </row>
    <row r="96" spans="2:32" ht="16.7" customHeight="1">
      <c r="B96" s="704" t="s">
        <v>40</v>
      </c>
      <c r="C96" s="583">
        <v>41</v>
      </c>
      <c r="D96" s="621">
        <v>34</v>
      </c>
      <c r="E96" s="206">
        <v>2528</v>
      </c>
      <c r="F96" s="206">
        <v>9</v>
      </c>
      <c r="G96" s="206">
        <v>7</v>
      </c>
      <c r="H96" s="206">
        <v>1796</v>
      </c>
      <c r="I96" s="206">
        <v>719</v>
      </c>
      <c r="J96" s="206">
        <v>1303040</v>
      </c>
      <c r="K96" s="206">
        <v>3113165</v>
      </c>
      <c r="L96" s="207">
        <v>5153933</v>
      </c>
      <c r="M96" s="575">
        <v>6270692</v>
      </c>
      <c r="N96" s="595">
        <v>5237912</v>
      </c>
      <c r="O96" s="595">
        <v>50926</v>
      </c>
      <c r="P96" s="595">
        <v>981854</v>
      </c>
      <c r="Q96" s="595">
        <v>2957942</v>
      </c>
      <c r="R96" s="596">
        <v>2721061</v>
      </c>
      <c r="S96" s="3"/>
      <c r="T96" s="475"/>
      <c r="U96" s="476"/>
      <c r="V96" s="4"/>
      <c r="W96" s="4"/>
      <c r="X96" s="475"/>
      <c r="Y96" s="4"/>
      <c r="Z96" s="4"/>
      <c r="AA96" s="4"/>
      <c r="AB96" s="4"/>
      <c r="AC96" s="4"/>
      <c r="AD96" s="4"/>
      <c r="AE96" s="4"/>
      <c r="AF96" s="4"/>
    </row>
    <row r="97" spans="2:32" ht="16.7" customHeight="1">
      <c r="B97" s="705" t="s">
        <v>24</v>
      </c>
      <c r="C97" s="584">
        <v>17</v>
      </c>
      <c r="D97" s="622">
        <v>11</v>
      </c>
      <c r="E97" s="585">
        <v>103</v>
      </c>
      <c r="F97" s="585">
        <v>8</v>
      </c>
      <c r="G97" s="585">
        <v>7</v>
      </c>
      <c r="H97" s="585">
        <v>50</v>
      </c>
      <c r="I97" s="585">
        <v>38</v>
      </c>
      <c r="J97" s="203">
        <v>20830</v>
      </c>
      <c r="K97" s="203">
        <v>59253</v>
      </c>
      <c r="L97" s="205">
        <v>106442</v>
      </c>
      <c r="M97" s="706">
        <v>107022</v>
      </c>
      <c r="N97" s="203">
        <v>101733</v>
      </c>
      <c r="O97" s="203">
        <v>4709</v>
      </c>
      <c r="P97" s="203">
        <v>580</v>
      </c>
      <c r="Q97" s="203">
        <v>44233</v>
      </c>
      <c r="R97" s="205">
        <v>44233</v>
      </c>
      <c r="S97" s="3"/>
      <c r="T97" s="475"/>
      <c r="U97" s="476"/>
      <c r="V97" s="4"/>
      <c r="W97" s="4"/>
      <c r="X97" s="475"/>
      <c r="Y97" s="4"/>
      <c r="Z97" s="4"/>
      <c r="AA97" s="4"/>
      <c r="AB97" s="4"/>
      <c r="AC97" s="4"/>
      <c r="AD97" s="4"/>
      <c r="AE97" s="4"/>
      <c r="AF97" s="4"/>
    </row>
    <row r="98" spans="2:32" ht="16.7" customHeight="1">
      <c r="B98" s="705" t="s">
        <v>25</v>
      </c>
      <c r="C98" s="584">
        <v>4</v>
      </c>
      <c r="D98" s="622">
        <v>4</v>
      </c>
      <c r="E98" s="585">
        <v>51</v>
      </c>
      <c r="F98" s="585">
        <v>0</v>
      </c>
      <c r="G98" s="585">
        <v>0</v>
      </c>
      <c r="H98" s="585">
        <v>31</v>
      </c>
      <c r="I98" s="585">
        <v>21</v>
      </c>
      <c r="J98" s="203">
        <v>16740</v>
      </c>
      <c r="K98" s="203">
        <v>25093</v>
      </c>
      <c r="L98" s="205">
        <v>59446</v>
      </c>
      <c r="M98" s="706">
        <v>59446</v>
      </c>
      <c r="N98" s="203">
        <v>48538</v>
      </c>
      <c r="O98" s="585">
        <v>10908</v>
      </c>
      <c r="P98" s="585">
        <v>0</v>
      </c>
      <c r="Q98" s="203">
        <v>31808</v>
      </c>
      <c r="R98" s="205">
        <v>31808</v>
      </c>
      <c r="S98" s="3"/>
      <c r="T98" s="475"/>
      <c r="U98" s="476"/>
      <c r="V98" s="4"/>
      <c r="W98" s="4"/>
      <c r="X98" s="475"/>
      <c r="Y98" s="4"/>
      <c r="Z98" s="4"/>
      <c r="AA98" s="4"/>
      <c r="AB98" s="4"/>
      <c r="AC98" s="4"/>
      <c r="AD98" s="4"/>
      <c r="AE98" s="4"/>
      <c r="AF98" s="4"/>
    </row>
    <row r="99" spans="2:32" ht="16.7" customHeight="1">
      <c r="B99" s="705" t="s">
        <v>26</v>
      </c>
      <c r="C99" s="584">
        <v>7</v>
      </c>
      <c r="D99" s="622">
        <v>6</v>
      </c>
      <c r="E99" s="203">
        <v>170</v>
      </c>
      <c r="F99" s="203">
        <v>1</v>
      </c>
      <c r="G99" s="203">
        <v>0</v>
      </c>
      <c r="H99" s="203">
        <v>104</v>
      </c>
      <c r="I99" s="585">
        <v>66</v>
      </c>
      <c r="J99" s="203">
        <v>55325</v>
      </c>
      <c r="K99" s="203">
        <v>288340</v>
      </c>
      <c r="L99" s="205">
        <v>373980</v>
      </c>
      <c r="M99" s="706">
        <v>402293</v>
      </c>
      <c r="N99" s="203">
        <v>360106</v>
      </c>
      <c r="O99" s="203">
        <v>13874</v>
      </c>
      <c r="P99" s="203">
        <v>28313</v>
      </c>
      <c r="Q99" s="203">
        <v>105653</v>
      </c>
      <c r="R99" s="205">
        <v>105653</v>
      </c>
      <c r="S99" s="3"/>
      <c r="T99" s="475"/>
      <c r="U99" s="476"/>
      <c r="V99" s="4"/>
      <c r="W99" s="4"/>
      <c r="X99" s="475"/>
      <c r="Y99" s="4"/>
      <c r="Z99" s="4"/>
      <c r="AA99" s="4"/>
      <c r="AB99" s="4"/>
      <c r="AC99" s="4"/>
      <c r="AD99" s="4"/>
      <c r="AE99" s="4"/>
      <c r="AF99" s="4"/>
    </row>
    <row r="100" spans="2:32" ht="16.7" customHeight="1">
      <c r="B100" s="705" t="s">
        <v>27</v>
      </c>
      <c r="C100" s="584">
        <v>7</v>
      </c>
      <c r="D100" s="622">
        <v>7</v>
      </c>
      <c r="E100" s="585">
        <v>418</v>
      </c>
      <c r="F100" s="585">
        <v>0</v>
      </c>
      <c r="G100" s="585">
        <v>0</v>
      </c>
      <c r="H100" s="585">
        <v>310</v>
      </c>
      <c r="I100" s="585">
        <v>109</v>
      </c>
      <c r="J100" s="203">
        <v>197399</v>
      </c>
      <c r="K100" s="203">
        <v>539669</v>
      </c>
      <c r="L100" s="205">
        <v>776835</v>
      </c>
      <c r="M100" s="706">
        <v>901644</v>
      </c>
      <c r="N100" s="203">
        <v>763945</v>
      </c>
      <c r="O100" s="585">
        <v>21435</v>
      </c>
      <c r="P100" s="585">
        <v>116264</v>
      </c>
      <c r="Q100" s="203">
        <v>344744</v>
      </c>
      <c r="R100" s="205">
        <v>314445</v>
      </c>
      <c r="S100" s="3"/>
      <c r="T100" s="475"/>
      <c r="U100" s="476"/>
      <c r="V100" s="4"/>
      <c r="W100" s="4"/>
      <c r="X100" s="475"/>
      <c r="Y100" s="4"/>
      <c r="Z100" s="4"/>
      <c r="AA100" s="4"/>
      <c r="AB100" s="4"/>
      <c r="AC100" s="4"/>
      <c r="AD100" s="4"/>
      <c r="AE100" s="4"/>
      <c r="AF100" s="4"/>
    </row>
    <row r="101" spans="2:32" ht="16.7" customHeight="1">
      <c r="B101" s="705" t="s">
        <v>28</v>
      </c>
      <c r="C101" s="584">
        <v>3</v>
      </c>
      <c r="D101" s="622">
        <v>3</v>
      </c>
      <c r="E101" s="585">
        <v>557</v>
      </c>
      <c r="F101" s="585">
        <v>0</v>
      </c>
      <c r="G101" s="585">
        <v>0</v>
      </c>
      <c r="H101" s="585">
        <v>345</v>
      </c>
      <c r="I101" s="585">
        <v>212</v>
      </c>
      <c r="J101" s="585">
        <v>203020</v>
      </c>
      <c r="K101" s="585">
        <v>442616</v>
      </c>
      <c r="L101" s="586">
        <v>815029</v>
      </c>
      <c r="M101" s="706">
        <v>861913</v>
      </c>
      <c r="N101" s="585">
        <v>818715</v>
      </c>
      <c r="O101" s="206">
        <v>0</v>
      </c>
      <c r="P101" s="585">
        <v>43198</v>
      </c>
      <c r="Q101" s="585">
        <v>396282</v>
      </c>
      <c r="R101" s="586">
        <v>360038</v>
      </c>
      <c r="S101" s="3"/>
      <c r="T101" s="475"/>
      <c r="U101" s="476"/>
      <c r="V101" s="4"/>
      <c r="W101" s="4"/>
      <c r="X101" s="475"/>
      <c r="Y101" s="4"/>
      <c r="Z101" s="4"/>
      <c r="AA101" s="4"/>
      <c r="AB101" s="4"/>
      <c r="AC101" s="4"/>
      <c r="AD101" s="4"/>
      <c r="AE101" s="4"/>
      <c r="AF101" s="4"/>
    </row>
    <row r="102" spans="2:32" ht="16.7" customHeight="1">
      <c r="B102" s="707" t="s">
        <v>29</v>
      </c>
      <c r="C102" s="587">
        <v>3</v>
      </c>
      <c r="D102" s="623">
        <v>3</v>
      </c>
      <c r="E102" s="588">
        <v>1229</v>
      </c>
      <c r="F102" s="588">
        <v>0</v>
      </c>
      <c r="G102" s="588">
        <v>0</v>
      </c>
      <c r="H102" s="588">
        <v>956</v>
      </c>
      <c r="I102" s="588">
        <v>273</v>
      </c>
      <c r="J102" s="588">
        <v>809726</v>
      </c>
      <c r="K102" s="588">
        <v>1758194</v>
      </c>
      <c r="L102" s="589">
        <v>3022201</v>
      </c>
      <c r="M102" s="708">
        <v>3938374</v>
      </c>
      <c r="N102" s="588">
        <v>3144875</v>
      </c>
      <c r="O102" s="588">
        <v>0</v>
      </c>
      <c r="P102" s="588">
        <v>793499</v>
      </c>
      <c r="Q102" s="588">
        <v>2035222</v>
      </c>
      <c r="R102" s="589">
        <v>1864884</v>
      </c>
      <c r="S102" s="3"/>
      <c r="T102" s="475"/>
      <c r="U102" s="476"/>
      <c r="V102" s="4"/>
      <c r="W102" s="4"/>
      <c r="X102" s="475"/>
      <c r="Y102" s="4"/>
      <c r="Z102" s="4"/>
      <c r="AA102" s="4"/>
      <c r="AB102" s="4"/>
      <c r="AC102" s="4"/>
      <c r="AD102" s="4"/>
      <c r="AE102" s="4"/>
      <c r="AF102" s="4"/>
    </row>
    <row r="103" spans="2:32" ht="16.7" customHeight="1">
      <c r="B103" s="709"/>
      <c r="C103" s="590"/>
      <c r="D103" s="624"/>
      <c r="E103" s="591"/>
      <c r="F103" s="591"/>
      <c r="G103" s="591"/>
      <c r="H103" s="591"/>
      <c r="I103" s="591"/>
      <c r="J103" s="591"/>
      <c r="K103" s="591"/>
      <c r="L103" s="592"/>
      <c r="M103" s="710"/>
      <c r="N103" s="591"/>
      <c r="O103" s="591"/>
      <c r="P103" s="591"/>
      <c r="Q103" s="591"/>
      <c r="R103" s="592"/>
      <c r="S103" s="3"/>
      <c r="T103" s="475"/>
      <c r="U103" s="476"/>
      <c r="V103" s="4"/>
      <c r="W103" s="4"/>
      <c r="X103" s="475"/>
      <c r="Y103" s="4"/>
      <c r="Z103" s="4"/>
      <c r="AA103" s="4"/>
      <c r="AB103" s="4"/>
      <c r="AC103" s="4"/>
      <c r="AD103" s="4"/>
      <c r="AE103" s="4"/>
      <c r="AF103" s="4"/>
    </row>
    <row r="104" spans="2:32" ht="16.7" customHeight="1">
      <c r="B104" s="704" t="s">
        <v>149</v>
      </c>
      <c r="C104" s="583">
        <v>19</v>
      </c>
      <c r="D104" s="621">
        <v>12</v>
      </c>
      <c r="E104" s="206">
        <v>328</v>
      </c>
      <c r="F104" s="206">
        <v>8</v>
      </c>
      <c r="G104" s="206">
        <v>3</v>
      </c>
      <c r="H104" s="206">
        <v>181</v>
      </c>
      <c r="I104" s="206">
        <v>137</v>
      </c>
      <c r="J104" s="206">
        <v>109574</v>
      </c>
      <c r="K104" s="206">
        <v>373232</v>
      </c>
      <c r="L104" s="207">
        <v>489421</v>
      </c>
      <c r="M104" s="575">
        <v>631193</v>
      </c>
      <c r="N104" s="595">
        <v>501620</v>
      </c>
      <c r="O104" s="595" t="s">
        <v>2785</v>
      </c>
      <c r="P104" s="595" t="s">
        <v>2785</v>
      </c>
      <c r="Q104" s="595">
        <v>239949</v>
      </c>
      <c r="R104" s="596">
        <v>218918</v>
      </c>
      <c r="S104" s="3"/>
      <c r="T104" s="475"/>
      <c r="U104" s="476"/>
      <c r="V104" s="4"/>
      <c r="W104" s="4"/>
      <c r="X104" s="475"/>
      <c r="Y104" s="4"/>
      <c r="Z104" s="4"/>
      <c r="AA104" s="4"/>
      <c r="AB104" s="4"/>
      <c r="AC104" s="4"/>
      <c r="AD104" s="4"/>
      <c r="AE104" s="4"/>
      <c r="AF104" s="4"/>
    </row>
    <row r="105" spans="2:32" ht="16.7" customHeight="1">
      <c r="B105" s="705" t="s">
        <v>24</v>
      </c>
      <c r="C105" s="584">
        <v>11</v>
      </c>
      <c r="D105" s="622">
        <v>4</v>
      </c>
      <c r="E105" s="585">
        <v>80</v>
      </c>
      <c r="F105" s="585">
        <v>8</v>
      </c>
      <c r="G105" s="585">
        <v>3</v>
      </c>
      <c r="H105" s="585">
        <v>36</v>
      </c>
      <c r="I105" s="585">
        <v>34</v>
      </c>
      <c r="J105" s="203">
        <v>17658</v>
      </c>
      <c r="K105" s="203">
        <v>39820</v>
      </c>
      <c r="L105" s="205">
        <v>86238</v>
      </c>
      <c r="M105" s="706">
        <v>88399</v>
      </c>
      <c r="N105" s="203">
        <v>86238</v>
      </c>
      <c r="O105" s="585">
        <v>0</v>
      </c>
      <c r="P105" s="585">
        <v>2161</v>
      </c>
      <c r="Q105" s="203">
        <v>44981</v>
      </c>
      <c r="R105" s="205">
        <v>44981</v>
      </c>
      <c r="S105" s="3"/>
      <c r="T105" s="475"/>
      <c r="U105" s="476"/>
      <c r="V105" s="4"/>
      <c r="W105" s="4"/>
      <c r="X105" s="475"/>
      <c r="Y105" s="4"/>
      <c r="Z105" s="4"/>
      <c r="AA105" s="4"/>
      <c r="AB105" s="4"/>
      <c r="AC105" s="4"/>
      <c r="AD105" s="4"/>
      <c r="AE105" s="4"/>
      <c r="AF105" s="4"/>
    </row>
    <row r="106" spans="2:32" ht="16.7" customHeight="1">
      <c r="B106" s="705" t="s">
        <v>25</v>
      </c>
      <c r="C106" s="584">
        <v>3</v>
      </c>
      <c r="D106" s="622">
        <v>3</v>
      </c>
      <c r="E106" s="585">
        <v>44</v>
      </c>
      <c r="F106" s="585">
        <v>0</v>
      </c>
      <c r="G106" s="585">
        <v>0</v>
      </c>
      <c r="H106" s="585">
        <v>25</v>
      </c>
      <c r="I106" s="585">
        <v>19</v>
      </c>
      <c r="J106" s="585">
        <v>15629</v>
      </c>
      <c r="K106" s="585">
        <v>55290</v>
      </c>
      <c r="L106" s="586">
        <v>89288</v>
      </c>
      <c r="M106" s="706">
        <v>89288</v>
      </c>
      <c r="N106" s="585">
        <v>89288</v>
      </c>
      <c r="O106" s="585">
        <v>0</v>
      </c>
      <c r="P106" s="585">
        <v>0</v>
      </c>
      <c r="Q106" s="585">
        <v>31479</v>
      </c>
      <c r="R106" s="586">
        <v>31479</v>
      </c>
      <c r="S106" s="3"/>
      <c r="T106" s="475"/>
      <c r="U106" s="476"/>
      <c r="V106" s="4"/>
      <c r="W106" s="4"/>
      <c r="X106" s="475"/>
      <c r="Y106" s="4"/>
      <c r="Z106" s="4"/>
      <c r="AA106" s="4"/>
      <c r="AB106" s="4"/>
      <c r="AC106" s="4"/>
      <c r="AD106" s="4"/>
      <c r="AE106" s="4"/>
      <c r="AF106" s="4"/>
    </row>
    <row r="107" spans="2:32" ht="16.7" customHeight="1">
      <c r="B107" s="705" t="s">
        <v>26</v>
      </c>
      <c r="C107" s="584">
        <v>3</v>
      </c>
      <c r="D107" s="622">
        <v>3</v>
      </c>
      <c r="E107" s="203">
        <v>79</v>
      </c>
      <c r="F107" s="203">
        <v>0</v>
      </c>
      <c r="G107" s="203">
        <v>0</v>
      </c>
      <c r="H107" s="203">
        <v>56</v>
      </c>
      <c r="I107" s="585">
        <v>23</v>
      </c>
      <c r="J107" s="203" t="s">
        <v>2785</v>
      </c>
      <c r="K107" s="203" t="s">
        <v>2785</v>
      </c>
      <c r="L107" s="205" t="s">
        <v>2785</v>
      </c>
      <c r="M107" s="706" t="s">
        <v>2785</v>
      </c>
      <c r="N107" s="203" t="s">
        <v>2797</v>
      </c>
      <c r="O107" s="585" t="s">
        <v>2785</v>
      </c>
      <c r="P107" s="203" t="s">
        <v>2785</v>
      </c>
      <c r="Q107" s="203" t="s">
        <v>2785</v>
      </c>
      <c r="R107" s="205" t="s">
        <v>2785</v>
      </c>
      <c r="S107" s="3"/>
      <c r="T107" s="475"/>
      <c r="U107" s="476"/>
      <c r="V107" s="4"/>
      <c r="W107" s="4"/>
      <c r="X107" s="475"/>
      <c r="Y107" s="4"/>
      <c r="Z107" s="4"/>
      <c r="AA107" s="4"/>
      <c r="AB107" s="4"/>
      <c r="AC107" s="4"/>
      <c r="AD107" s="4"/>
      <c r="AE107" s="4"/>
      <c r="AF107" s="4"/>
    </row>
    <row r="108" spans="2:32" ht="16.7" customHeight="1">
      <c r="B108" s="705" t="s">
        <v>27</v>
      </c>
      <c r="C108" s="584">
        <v>2</v>
      </c>
      <c r="D108" s="622">
        <v>2</v>
      </c>
      <c r="E108" s="203">
        <v>125</v>
      </c>
      <c r="F108" s="585">
        <v>0</v>
      </c>
      <c r="G108" s="585">
        <v>0</v>
      </c>
      <c r="H108" s="203">
        <v>64</v>
      </c>
      <c r="I108" s="585">
        <v>61</v>
      </c>
      <c r="J108" s="203" t="s">
        <v>2785</v>
      </c>
      <c r="K108" s="203" t="s">
        <v>2785</v>
      </c>
      <c r="L108" s="205" t="s">
        <v>2785</v>
      </c>
      <c r="M108" s="706" t="s">
        <v>2785</v>
      </c>
      <c r="N108" s="203" t="s">
        <v>2785</v>
      </c>
      <c r="O108" s="585">
        <v>0</v>
      </c>
      <c r="P108" s="203" t="s">
        <v>2785</v>
      </c>
      <c r="Q108" s="203" t="s">
        <v>2785</v>
      </c>
      <c r="R108" s="205" t="s">
        <v>2785</v>
      </c>
      <c r="S108" s="3"/>
      <c r="T108" s="475"/>
      <c r="U108" s="476"/>
      <c r="V108" s="4"/>
      <c r="W108" s="4"/>
      <c r="X108" s="475"/>
      <c r="Y108" s="4"/>
      <c r="Z108" s="4"/>
      <c r="AA108" s="4"/>
      <c r="AB108" s="4"/>
      <c r="AC108" s="4"/>
      <c r="AD108" s="4"/>
      <c r="AE108" s="4"/>
      <c r="AF108" s="4"/>
    </row>
    <row r="109" spans="2:32" ht="16.7" customHeight="1">
      <c r="B109" s="705" t="s">
        <v>28</v>
      </c>
      <c r="C109" s="584">
        <v>0</v>
      </c>
      <c r="D109" s="622">
        <v>0</v>
      </c>
      <c r="E109" s="203">
        <v>0</v>
      </c>
      <c r="F109" s="585">
        <v>0</v>
      </c>
      <c r="G109" s="585">
        <v>0</v>
      </c>
      <c r="H109" s="203">
        <v>0</v>
      </c>
      <c r="I109" s="585">
        <v>0</v>
      </c>
      <c r="J109" s="203">
        <v>0</v>
      </c>
      <c r="K109" s="203">
        <v>0</v>
      </c>
      <c r="L109" s="205">
        <v>0</v>
      </c>
      <c r="M109" s="575">
        <v>0</v>
      </c>
      <c r="N109" s="206">
        <v>0</v>
      </c>
      <c r="O109" s="206">
        <v>0</v>
      </c>
      <c r="P109" s="206">
        <v>0</v>
      </c>
      <c r="Q109" s="206">
        <v>0</v>
      </c>
      <c r="R109" s="586">
        <v>0</v>
      </c>
      <c r="S109" s="3"/>
      <c r="T109" s="475"/>
      <c r="U109" s="476"/>
      <c r="V109" s="4"/>
      <c r="W109" s="4"/>
      <c r="X109" s="475"/>
      <c r="Y109" s="4"/>
      <c r="Z109" s="4"/>
      <c r="AA109" s="4"/>
      <c r="AB109" s="4"/>
      <c r="AC109" s="4"/>
      <c r="AD109" s="4"/>
      <c r="AE109" s="4"/>
      <c r="AF109" s="4"/>
    </row>
    <row r="110" spans="2:32" ht="16.7" customHeight="1">
      <c r="B110" s="707" t="s">
        <v>29</v>
      </c>
      <c r="C110" s="590">
        <v>0</v>
      </c>
      <c r="D110" s="624">
        <v>0</v>
      </c>
      <c r="E110" s="591">
        <v>0</v>
      </c>
      <c r="F110" s="588">
        <v>0</v>
      </c>
      <c r="G110" s="588">
        <v>0</v>
      </c>
      <c r="H110" s="591">
        <v>0</v>
      </c>
      <c r="I110" s="591">
        <v>0</v>
      </c>
      <c r="J110" s="591">
        <v>0</v>
      </c>
      <c r="K110" s="591">
        <v>0</v>
      </c>
      <c r="L110" s="592">
        <v>0</v>
      </c>
      <c r="M110" s="716">
        <v>0</v>
      </c>
      <c r="N110" s="605">
        <v>0</v>
      </c>
      <c r="O110" s="605">
        <v>0</v>
      </c>
      <c r="P110" s="605">
        <v>0</v>
      </c>
      <c r="Q110" s="605">
        <v>0</v>
      </c>
      <c r="R110" s="592">
        <v>0</v>
      </c>
      <c r="S110" s="3"/>
      <c r="T110" s="475"/>
      <c r="U110" s="476"/>
      <c r="V110" s="4"/>
      <c r="W110" s="4"/>
      <c r="X110" s="475"/>
      <c r="Y110" s="4"/>
      <c r="Z110" s="4"/>
      <c r="AA110" s="4"/>
      <c r="AB110" s="4"/>
      <c r="AC110" s="4"/>
      <c r="AD110" s="4"/>
      <c r="AE110" s="4"/>
      <c r="AF110" s="4"/>
    </row>
    <row r="111" spans="2:32" ht="16.7" customHeight="1">
      <c r="B111" s="709"/>
      <c r="C111" s="606"/>
      <c r="D111" s="627"/>
      <c r="E111" s="609"/>
      <c r="F111" s="609"/>
      <c r="G111" s="609"/>
      <c r="H111" s="609"/>
      <c r="I111" s="607"/>
      <c r="J111" s="609"/>
      <c r="K111" s="609"/>
      <c r="L111" s="610"/>
      <c r="M111" s="717"/>
      <c r="N111" s="609"/>
      <c r="O111" s="609"/>
      <c r="P111" s="609"/>
      <c r="Q111" s="609"/>
      <c r="R111" s="610"/>
      <c r="S111" s="3"/>
      <c r="T111" s="475"/>
      <c r="U111" s="476"/>
      <c r="V111" s="4"/>
      <c r="W111" s="4"/>
      <c r="X111" s="475"/>
      <c r="Y111" s="4"/>
      <c r="Z111" s="4"/>
      <c r="AA111" s="4"/>
      <c r="AB111" s="4"/>
      <c r="AC111" s="4"/>
      <c r="AD111" s="4"/>
      <c r="AE111" s="4"/>
      <c r="AF111" s="4"/>
    </row>
    <row r="112" spans="2:32" ht="16.7" customHeight="1">
      <c r="B112" s="704" t="s">
        <v>42</v>
      </c>
      <c r="C112" s="583">
        <v>80</v>
      </c>
      <c r="D112" s="621">
        <v>71</v>
      </c>
      <c r="E112" s="206">
        <v>1331</v>
      </c>
      <c r="F112" s="206">
        <v>9</v>
      </c>
      <c r="G112" s="206">
        <v>1</v>
      </c>
      <c r="H112" s="206">
        <v>944</v>
      </c>
      <c r="I112" s="206">
        <v>382</v>
      </c>
      <c r="J112" s="206">
        <v>500964</v>
      </c>
      <c r="K112" s="206">
        <v>1697201</v>
      </c>
      <c r="L112" s="207">
        <v>2464275</v>
      </c>
      <c r="M112" s="575">
        <v>3137364</v>
      </c>
      <c r="N112" s="595">
        <v>2381364</v>
      </c>
      <c r="O112" s="595">
        <v>88610</v>
      </c>
      <c r="P112" s="595">
        <v>667390</v>
      </c>
      <c r="Q112" s="595">
        <v>1337627</v>
      </c>
      <c r="R112" s="596">
        <v>1303841</v>
      </c>
      <c r="S112" s="3"/>
      <c r="T112" s="475"/>
      <c r="U112" s="476"/>
      <c r="V112" s="4"/>
      <c r="W112" s="4"/>
      <c r="X112" s="475"/>
      <c r="Y112" s="4"/>
      <c r="Z112" s="4"/>
      <c r="AA112" s="4"/>
      <c r="AB112" s="4"/>
      <c r="AC112" s="4"/>
      <c r="AD112" s="4"/>
      <c r="AE112" s="4"/>
      <c r="AF112" s="4"/>
    </row>
    <row r="113" spans="2:32" ht="16.7" customHeight="1">
      <c r="B113" s="705" t="s">
        <v>24</v>
      </c>
      <c r="C113" s="584">
        <v>32</v>
      </c>
      <c r="D113" s="622">
        <v>24</v>
      </c>
      <c r="E113" s="585">
        <v>204</v>
      </c>
      <c r="F113" s="585">
        <v>8</v>
      </c>
      <c r="G113" s="585">
        <v>1</v>
      </c>
      <c r="H113" s="585">
        <v>140</v>
      </c>
      <c r="I113" s="585">
        <v>55</v>
      </c>
      <c r="J113" s="585">
        <v>62203</v>
      </c>
      <c r="K113" s="585">
        <v>346352</v>
      </c>
      <c r="L113" s="586">
        <v>525973</v>
      </c>
      <c r="M113" s="706">
        <v>595029</v>
      </c>
      <c r="N113" s="585">
        <v>501897</v>
      </c>
      <c r="O113" s="585">
        <v>24076</v>
      </c>
      <c r="P113" s="585">
        <v>69056</v>
      </c>
      <c r="Q113" s="585">
        <v>230256</v>
      </c>
      <c r="R113" s="586">
        <v>230256</v>
      </c>
      <c r="S113" s="3"/>
      <c r="T113" s="475"/>
      <c r="U113" s="476"/>
      <c r="V113" s="4"/>
      <c r="W113" s="4"/>
      <c r="X113" s="475"/>
      <c r="Y113" s="4"/>
      <c r="Z113" s="4"/>
      <c r="AA113" s="4"/>
      <c r="AB113" s="4"/>
      <c r="AC113" s="4"/>
      <c r="AD113" s="4"/>
      <c r="AE113" s="4"/>
      <c r="AF113" s="4"/>
    </row>
    <row r="114" spans="2:32" ht="16.7" customHeight="1">
      <c r="B114" s="705" t="s">
        <v>25</v>
      </c>
      <c r="C114" s="584">
        <v>27</v>
      </c>
      <c r="D114" s="622">
        <v>26</v>
      </c>
      <c r="E114" s="585">
        <v>346</v>
      </c>
      <c r="F114" s="585">
        <v>1</v>
      </c>
      <c r="G114" s="585">
        <v>0</v>
      </c>
      <c r="H114" s="585">
        <v>258</v>
      </c>
      <c r="I114" s="585">
        <v>87</v>
      </c>
      <c r="J114" s="585">
        <v>121049</v>
      </c>
      <c r="K114" s="585">
        <v>382385</v>
      </c>
      <c r="L114" s="586">
        <v>595395</v>
      </c>
      <c r="M114" s="706">
        <v>706884</v>
      </c>
      <c r="N114" s="585">
        <v>561208</v>
      </c>
      <c r="O114" s="585">
        <v>34187</v>
      </c>
      <c r="P114" s="585">
        <v>111489</v>
      </c>
      <c r="Q114" s="585">
        <v>300469</v>
      </c>
      <c r="R114" s="586">
        <v>300469</v>
      </c>
      <c r="S114" s="3"/>
      <c r="T114" s="475"/>
      <c r="U114" s="476"/>
      <c r="V114" s="4"/>
      <c r="W114" s="4"/>
      <c r="X114" s="475"/>
      <c r="Y114" s="4"/>
      <c r="Z114" s="4"/>
      <c r="AA114" s="4"/>
      <c r="AB114" s="4"/>
      <c r="AC114" s="4"/>
      <c r="AD114" s="4"/>
      <c r="AE114" s="4"/>
      <c r="AF114" s="4"/>
    </row>
    <row r="115" spans="2:32" ht="16.7" customHeight="1">
      <c r="B115" s="705" t="s">
        <v>26</v>
      </c>
      <c r="C115" s="584">
        <v>11</v>
      </c>
      <c r="D115" s="622">
        <v>11</v>
      </c>
      <c r="E115" s="585">
        <v>261</v>
      </c>
      <c r="F115" s="585">
        <v>0</v>
      </c>
      <c r="G115" s="585">
        <v>0</v>
      </c>
      <c r="H115" s="585">
        <v>190</v>
      </c>
      <c r="I115" s="585">
        <v>71</v>
      </c>
      <c r="J115" s="203">
        <v>99887</v>
      </c>
      <c r="K115" s="203">
        <v>328177</v>
      </c>
      <c r="L115" s="205">
        <v>506119</v>
      </c>
      <c r="M115" s="706">
        <v>698664</v>
      </c>
      <c r="N115" s="203">
        <v>475772</v>
      </c>
      <c r="O115" s="585">
        <v>30347</v>
      </c>
      <c r="P115" s="585">
        <v>192545</v>
      </c>
      <c r="Q115" s="203">
        <v>343483</v>
      </c>
      <c r="R115" s="586">
        <v>343483</v>
      </c>
      <c r="S115" s="3"/>
      <c r="T115" s="475"/>
      <c r="U115" s="476"/>
      <c r="V115" s="4"/>
      <c r="W115" s="4"/>
      <c r="X115" s="475"/>
      <c r="Y115" s="4"/>
      <c r="Z115" s="4"/>
      <c r="AA115" s="4"/>
      <c r="AB115" s="4"/>
      <c r="AC115" s="4"/>
      <c r="AD115" s="4"/>
      <c r="AE115" s="4"/>
      <c r="AF115" s="4"/>
    </row>
    <row r="116" spans="2:32" ht="16.7" customHeight="1">
      <c r="B116" s="705" t="s">
        <v>27</v>
      </c>
      <c r="C116" s="584">
        <v>10</v>
      </c>
      <c r="D116" s="622">
        <v>10</v>
      </c>
      <c r="E116" s="585">
        <v>520</v>
      </c>
      <c r="F116" s="585">
        <v>0</v>
      </c>
      <c r="G116" s="585">
        <v>0</v>
      </c>
      <c r="H116" s="585">
        <v>356</v>
      </c>
      <c r="I116" s="585">
        <v>169</v>
      </c>
      <c r="J116" s="203">
        <v>217825</v>
      </c>
      <c r="K116" s="203">
        <v>640287</v>
      </c>
      <c r="L116" s="205">
        <v>836788</v>
      </c>
      <c r="M116" s="706">
        <v>1136787</v>
      </c>
      <c r="N116" s="203">
        <v>842487</v>
      </c>
      <c r="O116" s="585">
        <v>0</v>
      </c>
      <c r="P116" s="585">
        <v>294300</v>
      </c>
      <c r="Q116" s="203">
        <v>463419</v>
      </c>
      <c r="R116" s="586">
        <v>429633</v>
      </c>
      <c r="S116" s="3"/>
      <c r="T116" s="475"/>
      <c r="U116" s="476"/>
      <c r="V116" s="4"/>
      <c r="W116" s="4"/>
      <c r="X116" s="475"/>
      <c r="Y116" s="4"/>
      <c r="Z116" s="4"/>
      <c r="AA116" s="4"/>
      <c r="AB116" s="4"/>
      <c r="AC116" s="4"/>
      <c r="AD116" s="4"/>
      <c r="AE116" s="4"/>
      <c r="AF116" s="4"/>
    </row>
    <row r="117" spans="2:32" ht="16.7" customHeight="1">
      <c r="B117" s="705" t="s">
        <v>28</v>
      </c>
      <c r="C117" s="584">
        <v>0</v>
      </c>
      <c r="D117" s="622">
        <v>0</v>
      </c>
      <c r="E117" s="203">
        <v>0</v>
      </c>
      <c r="F117" s="585">
        <v>0</v>
      </c>
      <c r="G117" s="585">
        <v>0</v>
      </c>
      <c r="H117" s="203">
        <v>0</v>
      </c>
      <c r="I117" s="203">
        <v>0</v>
      </c>
      <c r="J117" s="203">
        <v>0</v>
      </c>
      <c r="K117" s="203">
        <v>0</v>
      </c>
      <c r="L117" s="205">
        <v>0</v>
      </c>
      <c r="M117" s="575">
        <v>0</v>
      </c>
      <c r="N117" s="206">
        <v>0</v>
      </c>
      <c r="O117" s="206">
        <v>0</v>
      </c>
      <c r="P117" s="206">
        <v>0</v>
      </c>
      <c r="Q117" s="206">
        <v>0</v>
      </c>
      <c r="R117" s="586">
        <v>0</v>
      </c>
      <c r="S117" s="3"/>
      <c r="T117" s="475"/>
      <c r="U117" s="476"/>
      <c r="V117" s="4"/>
      <c r="W117" s="4"/>
      <c r="X117" s="475"/>
      <c r="Y117" s="4"/>
      <c r="Z117" s="4"/>
      <c r="AA117" s="4"/>
      <c r="AB117" s="4"/>
      <c r="AC117" s="4"/>
      <c r="AD117" s="4"/>
      <c r="AE117" s="4"/>
      <c r="AF117" s="4"/>
    </row>
    <row r="118" spans="2:32" ht="16.7" customHeight="1">
      <c r="B118" s="707" t="s">
        <v>29</v>
      </c>
      <c r="C118" s="590">
        <v>0</v>
      </c>
      <c r="D118" s="624">
        <v>0</v>
      </c>
      <c r="E118" s="591">
        <v>0</v>
      </c>
      <c r="F118" s="588">
        <v>0</v>
      </c>
      <c r="G118" s="588">
        <v>0</v>
      </c>
      <c r="H118" s="591">
        <v>0</v>
      </c>
      <c r="I118" s="591">
        <v>0</v>
      </c>
      <c r="J118" s="591">
        <v>0</v>
      </c>
      <c r="K118" s="591">
        <v>0</v>
      </c>
      <c r="L118" s="592">
        <v>0</v>
      </c>
      <c r="M118" s="716">
        <v>0</v>
      </c>
      <c r="N118" s="605">
        <v>0</v>
      </c>
      <c r="O118" s="605">
        <v>0</v>
      </c>
      <c r="P118" s="605">
        <v>0</v>
      </c>
      <c r="Q118" s="605">
        <v>0</v>
      </c>
      <c r="R118" s="592">
        <v>0</v>
      </c>
      <c r="S118" s="3"/>
      <c r="T118" s="475"/>
      <c r="U118" s="476"/>
      <c r="V118" s="4"/>
      <c r="W118" s="4"/>
      <c r="X118" s="475"/>
      <c r="Y118" s="4"/>
      <c r="Z118" s="4"/>
      <c r="AA118" s="4"/>
      <c r="AB118" s="4"/>
      <c r="AC118" s="4"/>
      <c r="AD118" s="4"/>
      <c r="AE118" s="4"/>
      <c r="AF118" s="4"/>
    </row>
    <row r="119" spans="2:32" ht="16.7" customHeight="1">
      <c r="B119" s="709"/>
      <c r="C119" s="606"/>
      <c r="D119" s="627"/>
      <c r="E119" s="609"/>
      <c r="F119" s="609"/>
      <c r="G119" s="609"/>
      <c r="H119" s="609"/>
      <c r="I119" s="609"/>
      <c r="J119" s="609"/>
      <c r="K119" s="609"/>
      <c r="L119" s="610"/>
      <c r="M119" s="717"/>
      <c r="N119" s="607"/>
      <c r="O119" s="607"/>
      <c r="P119" s="607"/>
      <c r="Q119" s="609"/>
      <c r="R119" s="610"/>
      <c r="S119" s="3"/>
      <c r="T119" s="475"/>
      <c r="U119" s="476"/>
      <c r="V119" s="4"/>
      <c r="W119" s="4"/>
      <c r="X119" s="475"/>
      <c r="Y119" s="4"/>
      <c r="Z119" s="4"/>
      <c r="AA119" s="4"/>
      <c r="AB119" s="4"/>
      <c r="AC119" s="4"/>
      <c r="AD119" s="4"/>
      <c r="AE119" s="4"/>
      <c r="AF119" s="4"/>
    </row>
    <row r="120" spans="2:32" ht="16.7" customHeight="1">
      <c r="B120" s="704" t="s">
        <v>43</v>
      </c>
      <c r="C120" s="583">
        <v>26</v>
      </c>
      <c r="D120" s="621">
        <v>25</v>
      </c>
      <c r="E120" s="206">
        <v>684</v>
      </c>
      <c r="F120" s="206">
        <v>1</v>
      </c>
      <c r="G120" s="206">
        <v>0</v>
      </c>
      <c r="H120" s="206">
        <v>570</v>
      </c>
      <c r="I120" s="206">
        <v>113</v>
      </c>
      <c r="J120" s="206">
        <v>281812</v>
      </c>
      <c r="K120" s="206">
        <v>2194798</v>
      </c>
      <c r="L120" s="207">
        <v>3121818</v>
      </c>
      <c r="M120" s="575">
        <v>3183858</v>
      </c>
      <c r="N120" s="595">
        <v>2947258</v>
      </c>
      <c r="O120" s="595">
        <v>128618</v>
      </c>
      <c r="P120" s="595">
        <v>107982</v>
      </c>
      <c r="Q120" s="595">
        <v>915023</v>
      </c>
      <c r="R120" s="596">
        <v>931406</v>
      </c>
      <c r="S120" s="3"/>
      <c r="T120" s="475"/>
      <c r="U120" s="476"/>
      <c r="V120" s="4"/>
      <c r="W120" s="4"/>
      <c r="X120" s="475"/>
      <c r="Y120" s="4"/>
      <c r="Z120" s="4"/>
      <c r="AA120" s="4"/>
      <c r="AB120" s="4"/>
      <c r="AC120" s="4"/>
      <c r="AD120" s="4"/>
      <c r="AE120" s="4"/>
      <c r="AF120" s="4"/>
    </row>
    <row r="121" spans="2:32" ht="16.7" customHeight="1">
      <c r="B121" s="705" t="s">
        <v>24</v>
      </c>
      <c r="C121" s="584">
        <v>2</v>
      </c>
      <c r="D121" s="622">
        <v>2</v>
      </c>
      <c r="E121" s="585">
        <v>14</v>
      </c>
      <c r="F121" s="585">
        <v>0</v>
      </c>
      <c r="G121" s="585">
        <v>0</v>
      </c>
      <c r="H121" s="585">
        <v>10</v>
      </c>
      <c r="I121" s="585">
        <v>4</v>
      </c>
      <c r="J121" s="585" t="s">
        <v>2798</v>
      </c>
      <c r="K121" s="585" t="s">
        <v>2785</v>
      </c>
      <c r="L121" s="586" t="s">
        <v>2785</v>
      </c>
      <c r="M121" s="706" t="s">
        <v>2784</v>
      </c>
      <c r="N121" s="585" t="s">
        <v>2785</v>
      </c>
      <c r="O121" s="585" t="s">
        <v>2785</v>
      </c>
      <c r="P121" s="585">
        <v>0</v>
      </c>
      <c r="Q121" s="585" t="s">
        <v>2791</v>
      </c>
      <c r="R121" s="586" t="s">
        <v>2785</v>
      </c>
      <c r="S121" s="3"/>
      <c r="T121" s="475"/>
      <c r="U121" s="476"/>
      <c r="V121" s="4"/>
      <c r="W121" s="4"/>
      <c r="X121" s="475"/>
      <c r="Y121" s="4"/>
      <c r="Z121" s="4"/>
      <c r="AA121" s="4"/>
      <c r="AB121" s="4"/>
      <c r="AC121" s="4"/>
      <c r="AD121" s="4"/>
      <c r="AE121" s="4"/>
      <c r="AF121" s="4"/>
    </row>
    <row r="122" spans="2:32" ht="16.7" customHeight="1">
      <c r="B122" s="705" t="s">
        <v>25</v>
      </c>
      <c r="C122" s="584">
        <v>8</v>
      </c>
      <c r="D122" s="622">
        <v>7</v>
      </c>
      <c r="E122" s="585">
        <v>111</v>
      </c>
      <c r="F122" s="585">
        <v>1</v>
      </c>
      <c r="G122" s="585">
        <v>0</v>
      </c>
      <c r="H122" s="585">
        <v>86</v>
      </c>
      <c r="I122" s="585">
        <v>24</v>
      </c>
      <c r="J122" s="585" t="s">
        <v>2785</v>
      </c>
      <c r="K122" s="585" t="s">
        <v>2785</v>
      </c>
      <c r="L122" s="586" t="s">
        <v>2786</v>
      </c>
      <c r="M122" s="706" t="s">
        <v>2785</v>
      </c>
      <c r="N122" s="585" t="s">
        <v>2784</v>
      </c>
      <c r="O122" s="585" t="s">
        <v>2785</v>
      </c>
      <c r="P122" s="585">
        <v>4672</v>
      </c>
      <c r="Q122" s="585" t="s">
        <v>2785</v>
      </c>
      <c r="R122" s="586" t="s">
        <v>2785</v>
      </c>
      <c r="S122" s="3"/>
      <c r="T122" s="475"/>
      <c r="U122" s="476"/>
      <c r="V122" s="4"/>
      <c r="W122" s="4"/>
      <c r="X122" s="475"/>
      <c r="Y122" s="4"/>
      <c r="Z122" s="4"/>
      <c r="AA122" s="4"/>
      <c r="AB122" s="4"/>
      <c r="AC122" s="4"/>
      <c r="AD122" s="4"/>
      <c r="AE122" s="4"/>
      <c r="AF122" s="4"/>
    </row>
    <row r="123" spans="2:32" ht="16.7" customHeight="1">
      <c r="B123" s="705" t="s">
        <v>26</v>
      </c>
      <c r="C123" s="584">
        <v>8</v>
      </c>
      <c r="D123" s="622">
        <v>8</v>
      </c>
      <c r="E123" s="585">
        <v>196</v>
      </c>
      <c r="F123" s="585">
        <v>0</v>
      </c>
      <c r="G123" s="585">
        <v>0</v>
      </c>
      <c r="H123" s="585">
        <v>172</v>
      </c>
      <c r="I123" s="585">
        <v>24</v>
      </c>
      <c r="J123" s="203">
        <v>79467</v>
      </c>
      <c r="K123" s="203">
        <v>383330</v>
      </c>
      <c r="L123" s="205">
        <v>620387</v>
      </c>
      <c r="M123" s="706">
        <v>678872</v>
      </c>
      <c r="N123" s="203">
        <v>552744</v>
      </c>
      <c r="O123" s="585">
        <v>67643</v>
      </c>
      <c r="P123" s="585">
        <v>58485</v>
      </c>
      <c r="Q123" s="203">
        <v>273651</v>
      </c>
      <c r="R123" s="205">
        <v>273651</v>
      </c>
      <c r="S123" s="3"/>
      <c r="T123" s="475"/>
      <c r="U123" s="476"/>
      <c r="V123" s="4"/>
      <c r="W123" s="4"/>
      <c r="X123" s="475"/>
      <c r="Y123" s="4"/>
      <c r="Z123" s="4"/>
      <c r="AA123" s="4"/>
      <c r="AB123" s="4"/>
      <c r="AC123" s="4"/>
      <c r="AD123" s="4"/>
      <c r="AE123" s="4"/>
      <c r="AF123" s="4"/>
    </row>
    <row r="124" spans="2:32" ht="16.7" customHeight="1">
      <c r="B124" s="705" t="s">
        <v>27</v>
      </c>
      <c r="C124" s="584">
        <v>8</v>
      </c>
      <c r="D124" s="622">
        <v>8</v>
      </c>
      <c r="E124" s="585">
        <v>363</v>
      </c>
      <c r="F124" s="585">
        <v>0</v>
      </c>
      <c r="G124" s="585">
        <v>0</v>
      </c>
      <c r="H124" s="585">
        <v>302</v>
      </c>
      <c r="I124" s="585">
        <v>61</v>
      </c>
      <c r="J124" s="203">
        <v>150958</v>
      </c>
      <c r="K124" s="203">
        <v>1654599</v>
      </c>
      <c r="L124" s="205">
        <v>2241654</v>
      </c>
      <c r="M124" s="706">
        <v>2240537</v>
      </c>
      <c r="N124" s="203">
        <v>2160630</v>
      </c>
      <c r="O124" s="585">
        <v>35082</v>
      </c>
      <c r="P124" s="585">
        <v>44825</v>
      </c>
      <c r="Q124" s="203">
        <v>541677</v>
      </c>
      <c r="R124" s="205">
        <v>558060</v>
      </c>
      <c r="S124" s="3"/>
      <c r="T124" s="475"/>
      <c r="U124" s="476"/>
      <c r="V124" s="4"/>
      <c r="W124" s="4"/>
      <c r="X124" s="475"/>
      <c r="Y124" s="4"/>
      <c r="Z124" s="4"/>
      <c r="AA124" s="4"/>
      <c r="AB124" s="4"/>
      <c r="AC124" s="4"/>
      <c r="AD124" s="4"/>
      <c r="AE124" s="4"/>
      <c r="AF124" s="4"/>
    </row>
    <row r="125" spans="2:32" ht="16.7" customHeight="1">
      <c r="B125" s="705" t="s">
        <v>28</v>
      </c>
      <c r="C125" s="584">
        <v>0</v>
      </c>
      <c r="D125" s="622">
        <v>0</v>
      </c>
      <c r="E125" s="585">
        <v>0</v>
      </c>
      <c r="F125" s="585">
        <v>0</v>
      </c>
      <c r="G125" s="585">
        <v>0</v>
      </c>
      <c r="H125" s="585">
        <v>0</v>
      </c>
      <c r="I125" s="585">
        <v>0</v>
      </c>
      <c r="J125" s="585">
        <v>0</v>
      </c>
      <c r="K125" s="585">
        <v>0</v>
      </c>
      <c r="L125" s="586">
        <v>0</v>
      </c>
      <c r="M125" s="706">
        <v>0</v>
      </c>
      <c r="N125" s="585">
        <v>0</v>
      </c>
      <c r="O125" s="585">
        <v>0</v>
      </c>
      <c r="P125" s="585">
        <v>0</v>
      </c>
      <c r="Q125" s="585">
        <v>0</v>
      </c>
      <c r="R125" s="586">
        <v>0</v>
      </c>
      <c r="S125" s="3"/>
      <c r="T125" s="475"/>
      <c r="U125" s="476"/>
      <c r="V125" s="4"/>
      <c r="W125" s="4"/>
      <c r="X125" s="475"/>
      <c r="Y125" s="4"/>
      <c r="Z125" s="4"/>
      <c r="AA125" s="4"/>
      <c r="AB125" s="4"/>
      <c r="AC125" s="4"/>
      <c r="AD125" s="4"/>
      <c r="AE125" s="4"/>
      <c r="AF125" s="4"/>
    </row>
    <row r="126" spans="2:32" ht="16.7" customHeight="1" thickBot="1">
      <c r="B126" s="711" t="s">
        <v>29</v>
      </c>
      <c r="C126" s="598">
        <v>0</v>
      </c>
      <c r="D126" s="625">
        <v>0</v>
      </c>
      <c r="E126" s="599">
        <v>0</v>
      </c>
      <c r="F126" s="599">
        <v>0</v>
      </c>
      <c r="G126" s="599">
        <v>0</v>
      </c>
      <c r="H126" s="599">
        <v>0</v>
      </c>
      <c r="I126" s="599">
        <v>0</v>
      </c>
      <c r="J126" s="599">
        <v>0</v>
      </c>
      <c r="K126" s="599">
        <v>0</v>
      </c>
      <c r="L126" s="600">
        <v>0</v>
      </c>
      <c r="M126" s="712">
        <v>0</v>
      </c>
      <c r="N126" s="601">
        <v>0</v>
      </c>
      <c r="O126" s="601">
        <v>0</v>
      </c>
      <c r="P126" s="601">
        <v>0</v>
      </c>
      <c r="Q126" s="601">
        <v>0</v>
      </c>
      <c r="R126" s="600">
        <v>0</v>
      </c>
      <c r="S126" s="3"/>
      <c r="T126" s="475"/>
      <c r="U126" s="476"/>
      <c r="V126" s="4"/>
      <c r="W126" s="4"/>
      <c r="X126" s="475"/>
      <c r="Y126" s="4"/>
      <c r="Z126" s="4"/>
      <c r="AA126" s="4"/>
      <c r="AB126" s="4"/>
      <c r="AC126" s="4"/>
      <c r="AD126" s="4"/>
      <c r="AE126" s="4"/>
      <c r="AF126" s="4"/>
    </row>
    <row r="127" spans="2:32" ht="16.7" customHeight="1">
      <c r="B127" s="713"/>
      <c r="C127" s="602"/>
      <c r="D127" s="626"/>
      <c r="E127" s="603"/>
      <c r="F127" s="603"/>
      <c r="G127" s="603"/>
      <c r="H127" s="603"/>
      <c r="I127" s="603"/>
      <c r="J127" s="603"/>
      <c r="K127" s="603"/>
      <c r="L127" s="604"/>
      <c r="M127" s="714"/>
      <c r="N127" s="603"/>
      <c r="O127" s="603"/>
      <c r="P127" s="603"/>
      <c r="Q127" s="603"/>
      <c r="R127" s="604"/>
      <c r="S127" s="3"/>
      <c r="T127" s="475"/>
      <c r="U127" s="476"/>
      <c r="V127" s="4"/>
      <c r="W127" s="4"/>
      <c r="X127" s="475"/>
      <c r="Y127" s="4"/>
      <c r="Z127" s="4"/>
      <c r="AA127" s="4"/>
      <c r="AB127" s="4"/>
      <c r="AC127" s="4"/>
      <c r="AD127" s="4"/>
      <c r="AE127" s="4"/>
      <c r="AF127" s="4"/>
    </row>
    <row r="128" spans="2:32" ht="16.7" customHeight="1">
      <c r="B128" s="704" t="s">
        <v>44</v>
      </c>
      <c r="C128" s="583">
        <v>19</v>
      </c>
      <c r="D128" s="621">
        <v>17</v>
      </c>
      <c r="E128" s="206">
        <v>635</v>
      </c>
      <c r="F128" s="206">
        <v>2</v>
      </c>
      <c r="G128" s="206">
        <v>1</v>
      </c>
      <c r="H128" s="206">
        <v>530</v>
      </c>
      <c r="I128" s="206">
        <v>103</v>
      </c>
      <c r="J128" s="206">
        <v>335923</v>
      </c>
      <c r="K128" s="206">
        <v>1414046</v>
      </c>
      <c r="L128" s="207">
        <v>2486162</v>
      </c>
      <c r="M128" s="575">
        <v>2714381</v>
      </c>
      <c r="N128" s="206">
        <v>2411143</v>
      </c>
      <c r="O128" s="206">
        <v>102295</v>
      </c>
      <c r="P128" s="206">
        <v>200943</v>
      </c>
      <c r="Q128" s="206">
        <v>1216958</v>
      </c>
      <c r="R128" s="207">
        <v>1117701</v>
      </c>
      <c r="S128" s="3"/>
      <c r="T128" s="475"/>
      <c r="U128" s="476"/>
      <c r="V128" s="4"/>
      <c r="W128" s="4"/>
      <c r="X128" s="475"/>
      <c r="Y128" s="4"/>
      <c r="Z128" s="4"/>
      <c r="AA128" s="4"/>
      <c r="AB128" s="4"/>
      <c r="AC128" s="4"/>
      <c r="AD128" s="4"/>
      <c r="AE128" s="4"/>
      <c r="AF128" s="4"/>
    </row>
    <row r="129" spans="2:32" ht="16.7" customHeight="1">
      <c r="B129" s="705" t="s">
        <v>24</v>
      </c>
      <c r="C129" s="584">
        <v>3</v>
      </c>
      <c r="D129" s="622">
        <v>2</v>
      </c>
      <c r="E129" s="585">
        <v>20</v>
      </c>
      <c r="F129" s="585">
        <v>1</v>
      </c>
      <c r="G129" s="585">
        <v>0</v>
      </c>
      <c r="H129" s="585">
        <v>13</v>
      </c>
      <c r="I129" s="585">
        <v>6</v>
      </c>
      <c r="J129" s="585">
        <v>5545</v>
      </c>
      <c r="K129" s="585">
        <v>5764</v>
      </c>
      <c r="L129" s="586">
        <v>22300</v>
      </c>
      <c r="M129" s="706">
        <v>22494</v>
      </c>
      <c r="N129" s="585">
        <v>1556</v>
      </c>
      <c r="O129" s="585" t="s">
        <v>2785</v>
      </c>
      <c r="P129" s="585" t="s">
        <v>2785</v>
      </c>
      <c r="Q129" s="585">
        <v>15491</v>
      </c>
      <c r="R129" s="586">
        <v>15491</v>
      </c>
      <c r="S129" s="3"/>
      <c r="T129" s="475"/>
      <c r="U129" s="476"/>
      <c r="V129" s="4"/>
      <c r="W129" s="4"/>
      <c r="X129" s="475"/>
      <c r="Y129" s="4"/>
      <c r="Z129" s="4"/>
      <c r="AA129" s="4"/>
      <c r="AB129" s="4"/>
      <c r="AC129" s="4"/>
      <c r="AD129" s="4"/>
      <c r="AE129" s="4"/>
      <c r="AF129" s="4"/>
    </row>
    <row r="130" spans="2:32" ht="16.7" customHeight="1">
      <c r="B130" s="705" t="s">
        <v>25</v>
      </c>
      <c r="C130" s="584">
        <v>7</v>
      </c>
      <c r="D130" s="622">
        <v>7</v>
      </c>
      <c r="E130" s="585">
        <v>96</v>
      </c>
      <c r="F130" s="585">
        <v>0</v>
      </c>
      <c r="G130" s="585">
        <v>0</v>
      </c>
      <c r="H130" s="585">
        <v>68</v>
      </c>
      <c r="I130" s="585">
        <v>29</v>
      </c>
      <c r="J130" s="585">
        <v>35006</v>
      </c>
      <c r="K130" s="585">
        <v>341348</v>
      </c>
      <c r="L130" s="586">
        <v>448933</v>
      </c>
      <c r="M130" s="706">
        <v>459225</v>
      </c>
      <c r="N130" s="585">
        <v>392524</v>
      </c>
      <c r="O130" s="585">
        <v>56409</v>
      </c>
      <c r="P130" s="585">
        <v>10292</v>
      </c>
      <c r="Q130" s="585">
        <v>109145</v>
      </c>
      <c r="R130" s="586">
        <v>109145</v>
      </c>
      <c r="S130" s="3"/>
      <c r="T130" s="475"/>
      <c r="U130" s="476"/>
      <c r="V130" s="4"/>
      <c r="W130" s="4"/>
      <c r="X130" s="475"/>
      <c r="Y130" s="4"/>
      <c r="Z130" s="4"/>
      <c r="AA130" s="4"/>
      <c r="AB130" s="4"/>
      <c r="AC130" s="4"/>
      <c r="AD130" s="4"/>
      <c r="AE130" s="4"/>
      <c r="AF130" s="4"/>
    </row>
    <row r="131" spans="2:32" ht="16.7" customHeight="1">
      <c r="B131" s="705" t="s">
        <v>26</v>
      </c>
      <c r="C131" s="584">
        <v>4</v>
      </c>
      <c r="D131" s="622">
        <v>3</v>
      </c>
      <c r="E131" s="585">
        <v>100</v>
      </c>
      <c r="F131" s="585">
        <v>1</v>
      </c>
      <c r="G131" s="585">
        <v>1</v>
      </c>
      <c r="H131" s="585">
        <v>70</v>
      </c>
      <c r="I131" s="585">
        <v>28</v>
      </c>
      <c r="J131" s="585" t="s">
        <v>2785</v>
      </c>
      <c r="K131" s="585" t="s">
        <v>2785</v>
      </c>
      <c r="L131" s="586" t="s">
        <v>2785</v>
      </c>
      <c r="M131" s="706" t="s">
        <v>2796</v>
      </c>
      <c r="N131" s="585" t="s">
        <v>2799</v>
      </c>
      <c r="O131" s="585" t="s">
        <v>2785</v>
      </c>
      <c r="P131" s="585" t="s">
        <v>2785</v>
      </c>
      <c r="Q131" s="585" t="s">
        <v>2785</v>
      </c>
      <c r="R131" s="586" t="s">
        <v>2785</v>
      </c>
      <c r="S131" s="3"/>
      <c r="T131" s="475"/>
      <c r="U131" s="476"/>
      <c r="V131" s="4"/>
      <c r="W131" s="4"/>
      <c r="X131" s="475"/>
      <c r="Y131" s="4"/>
      <c r="Z131" s="4"/>
      <c r="AA131" s="4"/>
      <c r="AB131" s="4"/>
      <c r="AC131" s="4"/>
      <c r="AD131" s="4"/>
      <c r="AE131" s="4"/>
      <c r="AF131" s="4"/>
    </row>
    <row r="132" spans="2:32" ht="16.7" customHeight="1">
      <c r="B132" s="705" t="s">
        <v>27</v>
      </c>
      <c r="C132" s="584">
        <v>4</v>
      </c>
      <c r="D132" s="622">
        <v>4</v>
      </c>
      <c r="E132" s="585">
        <v>191</v>
      </c>
      <c r="F132" s="585">
        <v>0</v>
      </c>
      <c r="G132" s="585">
        <v>0</v>
      </c>
      <c r="H132" s="585">
        <v>165</v>
      </c>
      <c r="I132" s="585">
        <v>26</v>
      </c>
      <c r="J132" s="203" t="s">
        <v>2786</v>
      </c>
      <c r="K132" s="203" t="s">
        <v>2785</v>
      </c>
      <c r="L132" s="205" t="s">
        <v>2785</v>
      </c>
      <c r="M132" s="706" t="s">
        <v>2785</v>
      </c>
      <c r="N132" s="203" t="s">
        <v>2785</v>
      </c>
      <c r="O132" s="206">
        <v>0</v>
      </c>
      <c r="P132" s="585" t="s">
        <v>2785</v>
      </c>
      <c r="Q132" s="203" t="s">
        <v>2785</v>
      </c>
      <c r="R132" s="205" t="s">
        <v>2785</v>
      </c>
      <c r="S132" s="3"/>
      <c r="T132" s="475"/>
      <c r="U132" s="476"/>
      <c r="V132" s="4"/>
      <c r="W132" s="4"/>
      <c r="X132" s="475"/>
      <c r="Y132" s="4"/>
      <c r="Z132" s="4"/>
      <c r="AA132" s="4"/>
      <c r="AB132" s="4"/>
      <c r="AC132" s="4"/>
      <c r="AD132" s="4"/>
      <c r="AE132" s="4"/>
      <c r="AF132" s="4"/>
    </row>
    <row r="133" spans="2:32" ht="16.7" customHeight="1">
      <c r="B133" s="705" t="s">
        <v>28</v>
      </c>
      <c r="C133" s="584">
        <v>1</v>
      </c>
      <c r="D133" s="622">
        <v>1</v>
      </c>
      <c r="E133" s="585">
        <v>228</v>
      </c>
      <c r="F133" s="585">
        <v>0</v>
      </c>
      <c r="G133" s="585">
        <v>0</v>
      </c>
      <c r="H133" s="585">
        <v>214</v>
      </c>
      <c r="I133" s="585">
        <v>14</v>
      </c>
      <c r="J133" s="203" t="s">
        <v>2785</v>
      </c>
      <c r="K133" s="203" t="s">
        <v>2785</v>
      </c>
      <c r="L133" s="205" t="s">
        <v>2785</v>
      </c>
      <c r="M133" s="706" t="s">
        <v>2785</v>
      </c>
      <c r="N133" s="203" t="s">
        <v>2785</v>
      </c>
      <c r="O133" s="585">
        <v>0</v>
      </c>
      <c r="P133" s="585">
        <v>0</v>
      </c>
      <c r="Q133" s="203" t="s">
        <v>2785</v>
      </c>
      <c r="R133" s="205" t="s">
        <v>2785</v>
      </c>
      <c r="S133" s="3"/>
      <c r="T133" s="475"/>
      <c r="U133" s="476"/>
      <c r="V133" s="4"/>
      <c r="W133" s="4"/>
      <c r="X133" s="475"/>
      <c r="Y133" s="4"/>
      <c r="Z133" s="4"/>
      <c r="AA133" s="4"/>
      <c r="AB133" s="4"/>
      <c r="AC133" s="4"/>
      <c r="AD133" s="4"/>
      <c r="AE133" s="4"/>
      <c r="AF133" s="4"/>
    </row>
    <row r="134" spans="2:32" ht="16.7" customHeight="1">
      <c r="B134" s="707" t="s">
        <v>29</v>
      </c>
      <c r="C134" s="590">
        <v>0</v>
      </c>
      <c r="D134" s="624">
        <v>0</v>
      </c>
      <c r="E134" s="591">
        <v>0</v>
      </c>
      <c r="F134" s="588">
        <v>0</v>
      </c>
      <c r="G134" s="588">
        <v>0</v>
      </c>
      <c r="H134" s="591">
        <v>0</v>
      </c>
      <c r="I134" s="591">
        <v>0</v>
      </c>
      <c r="J134" s="591">
        <v>0</v>
      </c>
      <c r="K134" s="591">
        <v>0</v>
      </c>
      <c r="L134" s="592">
        <v>0</v>
      </c>
      <c r="M134" s="716">
        <v>0</v>
      </c>
      <c r="N134" s="605">
        <v>0</v>
      </c>
      <c r="O134" s="605">
        <v>0</v>
      </c>
      <c r="P134" s="605">
        <v>0</v>
      </c>
      <c r="Q134" s="605">
        <v>0</v>
      </c>
      <c r="R134" s="592">
        <v>0</v>
      </c>
      <c r="S134" s="3"/>
      <c r="T134" s="475"/>
      <c r="U134" s="476"/>
      <c r="V134" s="4"/>
      <c r="W134" s="4"/>
      <c r="X134" s="475"/>
      <c r="Y134" s="4"/>
      <c r="Z134" s="4"/>
      <c r="AA134" s="4"/>
      <c r="AB134" s="4"/>
      <c r="AC134" s="4"/>
      <c r="AD134" s="4"/>
      <c r="AE134" s="4"/>
      <c r="AF134" s="4"/>
    </row>
    <row r="135" spans="2:32" ht="16.7" customHeight="1">
      <c r="B135" s="709"/>
      <c r="C135" s="606"/>
      <c r="D135" s="627"/>
      <c r="E135" s="607"/>
      <c r="F135" s="607"/>
      <c r="G135" s="607"/>
      <c r="H135" s="607"/>
      <c r="I135" s="607"/>
      <c r="J135" s="609"/>
      <c r="K135" s="609"/>
      <c r="L135" s="610"/>
      <c r="M135" s="717"/>
      <c r="N135" s="609"/>
      <c r="O135" s="607"/>
      <c r="P135" s="607"/>
      <c r="Q135" s="609"/>
      <c r="R135" s="610"/>
      <c r="S135" s="3"/>
      <c r="T135" s="475"/>
      <c r="U135" s="476"/>
      <c r="V135" s="4"/>
      <c r="W135" s="4"/>
      <c r="X135" s="475"/>
      <c r="Y135" s="4"/>
      <c r="Z135" s="4"/>
      <c r="AA135" s="4"/>
      <c r="AB135" s="4"/>
      <c r="AC135" s="4"/>
      <c r="AD135" s="4"/>
      <c r="AE135" s="4"/>
      <c r="AF135" s="4"/>
    </row>
    <row r="136" spans="2:32" ht="16.7" customHeight="1">
      <c r="B136" s="704" t="s">
        <v>45</v>
      </c>
      <c r="C136" s="583">
        <v>196</v>
      </c>
      <c r="D136" s="621">
        <v>175</v>
      </c>
      <c r="E136" s="206">
        <v>4288</v>
      </c>
      <c r="F136" s="206">
        <v>25</v>
      </c>
      <c r="G136" s="206">
        <v>10</v>
      </c>
      <c r="H136" s="206">
        <v>3259</v>
      </c>
      <c r="I136" s="206">
        <v>1025</v>
      </c>
      <c r="J136" s="206">
        <v>1678146</v>
      </c>
      <c r="K136" s="206">
        <v>7003321</v>
      </c>
      <c r="L136" s="207">
        <v>12785619</v>
      </c>
      <c r="M136" s="575">
        <v>12833995</v>
      </c>
      <c r="N136" s="595">
        <v>11520663</v>
      </c>
      <c r="O136" s="595">
        <v>1162065</v>
      </c>
      <c r="P136" s="595">
        <v>151267</v>
      </c>
      <c r="Q136" s="595">
        <v>5419966</v>
      </c>
      <c r="R136" s="596">
        <v>5241129</v>
      </c>
      <c r="S136" s="3"/>
      <c r="T136" s="475"/>
      <c r="U136" s="476"/>
      <c r="V136" s="4"/>
      <c r="W136" s="4"/>
      <c r="X136" s="475"/>
      <c r="Y136" s="4"/>
      <c r="Z136" s="4"/>
      <c r="AA136" s="4"/>
      <c r="AB136" s="4"/>
      <c r="AC136" s="4"/>
      <c r="AD136" s="4"/>
      <c r="AE136" s="4"/>
      <c r="AF136" s="4"/>
    </row>
    <row r="137" spans="2:32" ht="16.7" customHeight="1">
      <c r="B137" s="705" t="s">
        <v>24</v>
      </c>
      <c r="C137" s="584">
        <v>86</v>
      </c>
      <c r="D137" s="622">
        <v>66</v>
      </c>
      <c r="E137" s="585">
        <v>559</v>
      </c>
      <c r="F137" s="585">
        <v>24</v>
      </c>
      <c r="G137" s="585">
        <v>10</v>
      </c>
      <c r="H137" s="585">
        <v>371</v>
      </c>
      <c r="I137" s="585">
        <v>154</v>
      </c>
      <c r="J137" s="585">
        <v>182563</v>
      </c>
      <c r="K137" s="585">
        <v>388756</v>
      </c>
      <c r="L137" s="586">
        <v>738491</v>
      </c>
      <c r="M137" s="706">
        <v>754818</v>
      </c>
      <c r="N137" s="585">
        <v>549913</v>
      </c>
      <c r="O137" s="585">
        <v>188578</v>
      </c>
      <c r="P137" s="585">
        <v>16327</v>
      </c>
      <c r="Q137" s="585">
        <v>339273</v>
      </c>
      <c r="R137" s="586">
        <v>339273</v>
      </c>
      <c r="S137" s="3"/>
      <c r="T137" s="475"/>
      <c r="U137" s="476"/>
      <c r="V137" s="4"/>
      <c r="W137" s="4"/>
      <c r="X137" s="475"/>
      <c r="Y137" s="4"/>
      <c r="Z137" s="4"/>
      <c r="AA137" s="4"/>
      <c r="AB137" s="4"/>
      <c r="AC137" s="4"/>
      <c r="AD137" s="4"/>
      <c r="AE137" s="4"/>
      <c r="AF137" s="4"/>
    </row>
    <row r="138" spans="2:32" ht="16.7" customHeight="1">
      <c r="B138" s="705" t="s">
        <v>25</v>
      </c>
      <c r="C138" s="584">
        <v>50</v>
      </c>
      <c r="D138" s="622">
        <v>49</v>
      </c>
      <c r="E138" s="585">
        <v>660</v>
      </c>
      <c r="F138" s="585">
        <v>1</v>
      </c>
      <c r="G138" s="585">
        <v>0</v>
      </c>
      <c r="H138" s="585">
        <v>487</v>
      </c>
      <c r="I138" s="585">
        <v>173</v>
      </c>
      <c r="J138" s="585">
        <v>249003</v>
      </c>
      <c r="K138" s="585">
        <v>812218</v>
      </c>
      <c r="L138" s="586">
        <v>1385539</v>
      </c>
      <c r="M138" s="706">
        <v>1408564</v>
      </c>
      <c r="N138" s="585">
        <v>1210716</v>
      </c>
      <c r="O138" s="585">
        <v>174823</v>
      </c>
      <c r="P138" s="585">
        <v>23025</v>
      </c>
      <c r="Q138" s="585">
        <v>552185</v>
      </c>
      <c r="R138" s="586">
        <v>552185</v>
      </c>
      <c r="S138" s="3"/>
      <c r="T138" s="475"/>
      <c r="U138" s="476"/>
      <c r="V138" s="4"/>
      <c r="W138" s="4"/>
      <c r="X138" s="475"/>
      <c r="Y138" s="4"/>
      <c r="Z138" s="4"/>
      <c r="AA138" s="4"/>
      <c r="AB138" s="4"/>
      <c r="AC138" s="4"/>
      <c r="AD138" s="4"/>
      <c r="AE138" s="4"/>
      <c r="AF138" s="4"/>
    </row>
    <row r="139" spans="2:32" ht="16.7" customHeight="1">
      <c r="B139" s="705" t="s">
        <v>26</v>
      </c>
      <c r="C139" s="584">
        <v>29</v>
      </c>
      <c r="D139" s="622">
        <v>29</v>
      </c>
      <c r="E139" s="585">
        <v>719</v>
      </c>
      <c r="F139" s="585">
        <v>0</v>
      </c>
      <c r="G139" s="585">
        <v>0</v>
      </c>
      <c r="H139" s="585">
        <v>555</v>
      </c>
      <c r="I139" s="585">
        <v>168</v>
      </c>
      <c r="J139" s="585">
        <v>286670</v>
      </c>
      <c r="K139" s="585">
        <v>1091042</v>
      </c>
      <c r="L139" s="586">
        <v>1809158</v>
      </c>
      <c r="M139" s="706">
        <v>1831492</v>
      </c>
      <c r="N139" s="585">
        <v>1644986</v>
      </c>
      <c r="O139" s="585">
        <v>164172</v>
      </c>
      <c r="P139" s="585">
        <v>22334</v>
      </c>
      <c r="Q139" s="585">
        <v>685600</v>
      </c>
      <c r="R139" s="586">
        <v>685600</v>
      </c>
      <c r="S139" s="3"/>
      <c r="T139" s="475"/>
      <c r="U139" s="476"/>
      <c r="V139" s="4"/>
      <c r="W139" s="4"/>
      <c r="X139" s="475"/>
      <c r="Y139" s="4"/>
      <c r="Z139" s="4"/>
      <c r="AA139" s="4"/>
      <c r="AB139" s="4"/>
      <c r="AC139" s="4"/>
      <c r="AD139" s="4"/>
      <c r="AE139" s="4"/>
      <c r="AF139" s="4"/>
    </row>
    <row r="140" spans="2:32" ht="16.7" customHeight="1">
      <c r="B140" s="705" t="s">
        <v>27</v>
      </c>
      <c r="C140" s="584">
        <v>28</v>
      </c>
      <c r="D140" s="622">
        <v>28</v>
      </c>
      <c r="E140" s="585">
        <v>1741</v>
      </c>
      <c r="F140" s="585">
        <v>0</v>
      </c>
      <c r="G140" s="585">
        <v>0</v>
      </c>
      <c r="H140" s="585">
        <v>1361</v>
      </c>
      <c r="I140" s="585">
        <v>394</v>
      </c>
      <c r="J140" s="585">
        <v>676145</v>
      </c>
      <c r="K140" s="585">
        <v>3833082</v>
      </c>
      <c r="L140" s="586">
        <v>6937719</v>
      </c>
      <c r="M140" s="706">
        <v>7016213</v>
      </c>
      <c r="N140" s="585">
        <v>6592636</v>
      </c>
      <c r="O140" s="585" t="s">
        <v>2785</v>
      </c>
      <c r="P140" s="585" t="s">
        <v>2785</v>
      </c>
      <c r="Q140" s="585">
        <v>2962705</v>
      </c>
      <c r="R140" s="586">
        <v>2750273</v>
      </c>
      <c r="S140" s="3"/>
      <c r="T140" s="475"/>
      <c r="U140" s="476"/>
      <c r="V140" s="4"/>
      <c r="W140" s="4"/>
      <c r="X140" s="475"/>
      <c r="Y140" s="4"/>
      <c r="Z140" s="4"/>
      <c r="AA140" s="4"/>
      <c r="AB140" s="4"/>
      <c r="AC140" s="4"/>
      <c r="AD140" s="4"/>
      <c r="AE140" s="4"/>
      <c r="AF140" s="4"/>
    </row>
    <row r="141" spans="2:32" ht="16.7" customHeight="1">
      <c r="B141" s="705" t="s">
        <v>28</v>
      </c>
      <c r="C141" s="584">
        <v>2</v>
      </c>
      <c r="D141" s="622">
        <v>2</v>
      </c>
      <c r="E141" s="585">
        <v>293</v>
      </c>
      <c r="F141" s="585">
        <v>0</v>
      </c>
      <c r="G141" s="585">
        <v>0</v>
      </c>
      <c r="H141" s="585">
        <v>270</v>
      </c>
      <c r="I141" s="585">
        <v>29</v>
      </c>
      <c r="J141" s="203" t="s">
        <v>2785</v>
      </c>
      <c r="K141" s="203" t="s">
        <v>2785</v>
      </c>
      <c r="L141" s="205" t="s">
        <v>2785</v>
      </c>
      <c r="M141" s="706" t="s">
        <v>2785</v>
      </c>
      <c r="N141" s="203" t="s">
        <v>2785</v>
      </c>
      <c r="O141" s="585" t="s">
        <v>2785</v>
      </c>
      <c r="P141" s="585">
        <v>0</v>
      </c>
      <c r="Q141" s="203" t="s">
        <v>2785</v>
      </c>
      <c r="R141" s="586" t="s">
        <v>2785</v>
      </c>
      <c r="S141" s="3"/>
      <c r="T141" s="475"/>
      <c r="U141" s="476"/>
      <c r="V141" s="4"/>
      <c r="W141" s="4"/>
      <c r="X141" s="475"/>
      <c r="Y141" s="4"/>
      <c r="Z141" s="4"/>
      <c r="AA141" s="4"/>
      <c r="AB141" s="4"/>
      <c r="AC141" s="4"/>
      <c r="AD141" s="4"/>
      <c r="AE141" s="4"/>
      <c r="AF141" s="4"/>
    </row>
    <row r="142" spans="2:32" ht="16.7" customHeight="1">
      <c r="B142" s="707" t="s">
        <v>29</v>
      </c>
      <c r="C142" s="590">
        <v>1</v>
      </c>
      <c r="D142" s="624">
        <v>1</v>
      </c>
      <c r="E142" s="591">
        <v>316</v>
      </c>
      <c r="F142" s="588">
        <v>0</v>
      </c>
      <c r="G142" s="588">
        <v>0</v>
      </c>
      <c r="H142" s="591">
        <v>215</v>
      </c>
      <c r="I142" s="591">
        <v>107</v>
      </c>
      <c r="J142" s="591" t="s">
        <v>2785</v>
      </c>
      <c r="K142" s="591" t="s">
        <v>2785</v>
      </c>
      <c r="L142" s="592" t="s">
        <v>2784</v>
      </c>
      <c r="M142" s="710" t="s">
        <v>2800</v>
      </c>
      <c r="N142" s="593" t="s">
        <v>2785</v>
      </c>
      <c r="O142" s="593">
        <v>0</v>
      </c>
      <c r="P142" s="593" t="s">
        <v>2785</v>
      </c>
      <c r="Q142" s="593" t="s">
        <v>2785</v>
      </c>
      <c r="R142" s="592" t="s">
        <v>2785</v>
      </c>
      <c r="S142" s="3"/>
      <c r="T142" s="475"/>
      <c r="U142" s="476"/>
      <c r="V142" s="4"/>
      <c r="W142" s="4"/>
      <c r="X142" s="475"/>
      <c r="Y142" s="4"/>
      <c r="Z142" s="4"/>
      <c r="AA142" s="4"/>
      <c r="AB142" s="4"/>
      <c r="AC142" s="4"/>
      <c r="AD142" s="4"/>
      <c r="AE142" s="4"/>
      <c r="AF142" s="4"/>
    </row>
    <row r="143" spans="2:32" ht="16.7" customHeight="1">
      <c r="B143" s="709"/>
      <c r="C143" s="606"/>
      <c r="D143" s="627"/>
      <c r="E143" s="607"/>
      <c r="F143" s="607"/>
      <c r="G143" s="607"/>
      <c r="H143" s="607"/>
      <c r="I143" s="607"/>
      <c r="J143" s="609"/>
      <c r="K143" s="609"/>
      <c r="L143" s="610"/>
      <c r="M143" s="717"/>
      <c r="N143" s="609"/>
      <c r="O143" s="607"/>
      <c r="P143" s="607"/>
      <c r="Q143" s="609"/>
      <c r="R143" s="608"/>
      <c r="S143" s="3"/>
      <c r="T143" s="475"/>
      <c r="U143" s="476"/>
      <c r="V143" s="4"/>
      <c r="W143" s="4"/>
      <c r="X143" s="475"/>
      <c r="Y143" s="4"/>
      <c r="Z143" s="4"/>
      <c r="AA143" s="4"/>
      <c r="AB143" s="4"/>
      <c r="AC143" s="4"/>
      <c r="AD143" s="4"/>
      <c r="AE143" s="4"/>
      <c r="AF143" s="4"/>
    </row>
    <row r="144" spans="2:32" ht="16.7" customHeight="1">
      <c r="B144" s="704" t="s">
        <v>150</v>
      </c>
      <c r="C144" s="583">
        <v>54</v>
      </c>
      <c r="D144" s="621">
        <v>52</v>
      </c>
      <c r="E144" s="206">
        <v>2018</v>
      </c>
      <c r="F144" s="206">
        <v>2</v>
      </c>
      <c r="G144" s="206">
        <v>0</v>
      </c>
      <c r="H144" s="206">
        <v>1672</v>
      </c>
      <c r="I144" s="206">
        <v>362</v>
      </c>
      <c r="J144" s="206">
        <v>857737</v>
      </c>
      <c r="K144" s="206">
        <v>3009697</v>
      </c>
      <c r="L144" s="207">
        <v>4947846</v>
      </c>
      <c r="M144" s="575">
        <v>5852344</v>
      </c>
      <c r="N144" s="595">
        <v>4763869</v>
      </c>
      <c r="O144" s="595">
        <v>220570</v>
      </c>
      <c r="P144" s="595">
        <v>867905</v>
      </c>
      <c r="Q144" s="595">
        <v>2672834</v>
      </c>
      <c r="R144" s="596">
        <v>2552228</v>
      </c>
      <c r="S144" s="3"/>
      <c r="T144" s="475"/>
      <c r="U144" s="476"/>
      <c r="V144" s="4"/>
      <c r="W144" s="4"/>
      <c r="X144" s="475"/>
      <c r="Y144" s="4"/>
      <c r="Z144" s="4"/>
      <c r="AA144" s="4"/>
      <c r="AB144" s="4"/>
      <c r="AC144" s="4"/>
      <c r="AD144" s="4"/>
      <c r="AE144" s="4"/>
      <c r="AF144" s="4"/>
    </row>
    <row r="145" spans="2:32" ht="16.7" customHeight="1">
      <c r="B145" s="705" t="s">
        <v>24</v>
      </c>
      <c r="C145" s="584">
        <v>15</v>
      </c>
      <c r="D145" s="622">
        <v>13</v>
      </c>
      <c r="E145" s="585">
        <v>93</v>
      </c>
      <c r="F145" s="585">
        <v>2</v>
      </c>
      <c r="G145" s="585">
        <v>0</v>
      </c>
      <c r="H145" s="585">
        <v>71</v>
      </c>
      <c r="I145" s="585">
        <v>20</v>
      </c>
      <c r="J145" s="585">
        <v>30970</v>
      </c>
      <c r="K145" s="585">
        <v>56126</v>
      </c>
      <c r="L145" s="586">
        <v>101693</v>
      </c>
      <c r="M145" s="706">
        <v>126730</v>
      </c>
      <c r="N145" s="585">
        <v>87313</v>
      </c>
      <c r="O145" s="585">
        <v>14380</v>
      </c>
      <c r="P145" s="585">
        <v>25037</v>
      </c>
      <c r="Q145" s="585">
        <v>65374</v>
      </c>
      <c r="R145" s="586">
        <v>65374</v>
      </c>
      <c r="S145" s="3"/>
      <c r="T145" s="475"/>
      <c r="U145" s="476"/>
      <c r="V145" s="4"/>
      <c r="W145" s="4"/>
      <c r="X145" s="475"/>
      <c r="Y145" s="4"/>
      <c r="Z145" s="4"/>
      <c r="AA145" s="4"/>
      <c r="AB145" s="4"/>
      <c r="AC145" s="4"/>
      <c r="AD145" s="4"/>
      <c r="AE145" s="4"/>
      <c r="AF145" s="4"/>
    </row>
    <row r="146" spans="2:32" ht="16.7" customHeight="1">
      <c r="B146" s="705" t="s">
        <v>25</v>
      </c>
      <c r="C146" s="584">
        <v>14</v>
      </c>
      <c r="D146" s="622">
        <v>14</v>
      </c>
      <c r="E146" s="203">
        <v>203</v>
      </c>
      <c r="F146" s="203">
        <v>0</v>
      </c>
      <c r="G146" s="203">
        <v>0</v>
      </c>
      <c r="H146" s="203">
        <v>160</v>
      </c>
      <c r="I146" s="585">
        <v>43</v>
      </c>
      <c r="J146" s="203">
        <v>78212</v>
      </c>
      <c r="K146" s="203">
        <v>324288</v>
      </c>
      <c r="L146" s="205">
        <v>494053</v>
      </c>
      <c r="M146" s="706">
        <v>497427</v>
      </c>
      <c r="N146" s="203">
        <v>460884</v>
      </c>
      <c r="O146" s="203">
        <v>33169</v>
      </c>
      <c r="P146" s="203">
        <v>3374</v>
      </c>
      <c r="Q146" s="203">
        <v>160313</v>
      </c>
      <c r="R146" s="205">
        <v>160313</v>
      </c>
      <c r="S146" s="3"/>
      <c r="T146" s="475"/>
      <c r="U146" s="476"/>
      <c r="V146" s="4"/>
      <c r="W146" s="4"/>
      <c r="X146" s="475"/>
      <c r="Y146" s="4"/>
      <c r="Z146" s="4"/>
      <c r="AA146" s="4"/>
      <c r="AB146" s="4"/>
      <c r="AC146" s="4"/>
      <c r="AD146" s="4"/>
      <c r="AE146" s="4"/>
      <c r="AF146" s="4"/>
    </row>
    <row r="147" spans="2:32" ht="16.7" customHeight="1">
      <c r="B147" s="705" t="s">
        <v>26</v>
      </c>
      <c r="C147" s="584">
        <v>8</v>
      </c>
      <c r="D147" s="622">
        <v>8</v>
      </c>
      <c r="E147" s="585">
        <v>207</v>
      </c>
      <c r="F147" s="585">
        <v>0</v>
      </c>
      <c r="G147" s="585">
        <v>0</v>
      </c>
      <c r="H147" s="585">
        <v>166</v>
      </c>
      <c r="I147" s="585">
        <v>42</v>
      </c>
      <c r="J147" s="203">
        <v>96363</v>
      </c>
      <c r="K147" s="203">
        <v>387421</v>
      </c>
      <c r="L147" s="205">
        <v>762001</v>
      </c>
      <c r="M147" s="706">
        <v>795523</v>
      </c>
      <c r="N147" s="203">
        <v>761651</v>
      </c>
      <c r="O147" s="203">
        <v>350</v>
      </c>
      <c r="P147" s="203">
        <v>33522</v>
      </c>
      <c r="Q147" s="203">
        <v>381910</v>
      </c>
      <c r="R147" s="205">
        <v>381910</v>
      </c>
      <c r="S147" s="3"/>
      <c r="T147" s="475"/>
      <c r="U147" s="476"/>
      <c r="V147" s="4"/>
      <c r="W147" s="4"/>
      <c r="X147" s="475"/>
      <c r="Y147" s="4"/>
      <c r="Z147" s="4"/>
      <c r="AA147" s="4"/>
      <c r="AB147" s="4"/>
      <c r="AC147" s="4"/>
      <c r="AD147" s="4"/>
      <c r="AE147" s="4"/>
      <c r="AF147" s="4"/>
    </row>
    <row r="148" spans="2:32" ht="16.7" customHeight="1">
      <c r="B148" s="705" t="s">
        <v>27</v>
      </c>
      <c r="C148" s="584">
        <v>13</v>
      </c>
      <c r="D148" s="622">
        <v>13</v>
      </c>
      <c r="E148" s="585">
        <v>665</v>
      </c>
      <c r="F148" s="585">
        <v>0</v>
      </c>
      <c r="G148" s="585">
        <v>0</v>
      </c>
      <c r="H148" s="585">
        <v>559</v>
      </c>
      <c r="I148" s="585">
        <v>110</v>
      </c>
      <c r="J148" s="203">
        <v>326119</v>
      </c>
      <c r="K148" s="203">
        <v>802543</v>
      </c>
      <c r="L148" s="205">
        <v>1712914</v>
      </c>
      <c r="M148" s="706">
        <v>1716929</v>
      </c>
      <c r="N148" s="203">
        <v>1540968</v>
      </c>
      <c r="O148" s="585">
        <v>172671</v>
      </c>
      <c r="P148" s="585">
        <v>3290</v>
      </c>
      <c r="Q148" s="203">
        <v>851498</v>
      </c>
      <c r="R148" s="205">
        <v>804249</v>
      </c>
      <c r="S148" s="3"/>
      <c r="T148" s="475"/>
      <c r="U148" s="476"/>
      <c r="V148" s="4"/>
      <c r="W148" s="4"/>
      <c r="X148" s="475"/>
      <c r="Y148" s="4"/>
      <c r="Z148" s="4"/>
      <c r="AA148" s="4"/>
      <c r="AB148" s="4"/>
      <c r="AC148" s="4"/>
      <c r="AD148" s="4"/>
      <c r="AE148" s="4"/>
      <c r="AF148" s="4"/>
    </row>
    <row r="149" spans="2:32" ht="16.7" customHeight="1">
      <c r="B149" s="705" t="s">
        <v>28</v>
      </c>
      <c r="C149" s="584">
        <v>3</v>
      </c>
      <c r="D149" s="622">
        <v>3</v>
      </c>
      <c r="E149" s="585">
        <v>474</v>
      </c>
      <c r="F149" s="585">
        <v>0</v>
      </c>
      <c r="G149" s="585">
        <v>0</v>
      </c>
      <c r="H149" s="585">
        <v>383</v>
      </c>
      <c r="I149" s="585">
        <v>91</v>
      </c>
      <c r="J149" s="203" t="s">
        <v>2785</v>
      </c>
      <c r="K149" s="203" t="s">
        <v>2785</v>
      </c>
      <c r="L149" s="205" t="s">
        <v>2785</v>
      </c>
      <c r="M149" s="706" t="s">
        <v>2785</v>
      </c>
      <c r="N149" s="203" t="s">
        <v>2785</v>
      </c>
      <c r="O149" s="585">
        <v>0</v>
      </c>
      <c r="P149" s="203" t="s">
        <v>2785</v>
      </c>
      <c r="Q149" s="203" t="s">
        <v>2785</v>
      </c>
      <c r="R149" s="205" t="s">
        <v>2785</v>
      </c>
      <c r="S149" s="3"/>
      <c r="T149" s="475"/>
      <c r="U149" s="476"/>
      <c r="V149" s="4"/>
      <c r="W149" s="4"/>
      <c r="X149" s="475"/>
      <c r="Y149" s="4"/>
      <c r="Z149" s="4"/>
      <c r="AA149" s="4"/>
      <c r="AB149" s="4"/>
      <c r="AC149" s="4"/>
      <c r="AD149" s="4"/>
      <c r="AE149" s="4"/>
      <c r="AF149" s="4"/>
    </row>
    <row r="150" spans="2:32" ht="16.7" customHeight="1">
      <c r="B150" s="707" t="s">
        <v>29</v>
      </c>
      <c r="C150" s="587">
        <v>1</v>
      </c>
      <c r="D150" s="623">
        <v>1</v>
      </c>
      <c r="E150" s="588">
        <v>376</v>
      </c>
      <c r="F150" s="588">
        <v>0</v>
      </c>
      <c r="G150" s="588">
        <v>0</v>
      </c>
      <c r="H150" s="588">
        <v>333</v>
      </c>
      <c r="I150" s="588">
        <v>56</v>
      </c>
      <c r="J150" s="588" t="s">
        <v>2785</v>
      </c>
      <c r="K150" s="588" t="s">
        <v>2785</v>
      </c>
      <c r="L150" s="589" t="s">
        <v>2785</v>
      </c>
      <c r="M150" s="708" t="s">
        <v>2785</v>
      </c>
      <c r="N150" s="578" t="s">
        <v>2785</v>
      </c>
      <c r="O150" s="588">
        <v>0</v>
      </c>
      <c r="P150" s="578" t="s">
        <v>2785</v>
      </c>
      <c r="Q150" s="588" t="s">
        <v>2785</v>
      </c>
      <c r="R150" s="589" t="s">
        <v>2785</v>
      </c>
      <c r="S150" s="3"/>
      <c r="T150" s="475"/>
      <c r="U150" s="476"/>
      <c r="V150" s="4"/>
      <c r="W150" s="4"/>
      <c r="X150" s="475"/>
      <c r="Y150" s="4"/>
      <c r="Z150" s="4"/>
      <c r="AA150" s="4"/>
      <c r="AB150" s="4"/>
      <c r="AC150" s="4"/>
      <c r="AD150" s="4"/>
      <c r="AE150" s="4"/>
      <c r="AF150" s="4"/>
    </row>
    <row r="151" spans="2:32" ht="16.7" customHeight="1">
      <c r="B151" s="709"/>
      <c r="C151" s="590"/>
      <c r="D151" s="624"/>
      <c r="E151" s="591"/>
      <c r="F151" s="591"/>
      <c r="G151" s="591"/>
      <c r="H151" s="591"/>
      <c r="I151" s="591"/>
      <c r="J151" s="591"/>
      <c r="K151" s="591"/>
      <c r="L151" s="592"/>
      <c r="M151" s="710"/>
      <c r="N151" s="593"/>
      <c r="O151" s="593"/>
      <c r="P151" s="593"/>
      <c r="Q151" s="591"/>
      <c r="R151" s="592"/>
      <c r="S151" s="3"/>
      <c r="T151" s="475"/>
      <c r="U151" s="476"/>
      <c r="V151" s="4"/>
      <c r="W151" s="4"/>
      <c r="X151" s="475"/>
      <c r="Y151" s="4"/>
      <c r="Z151" s="4"/>
      <c r="AA151" s="4"/>
      <c r="AB151" s="4"/>
      <c r="AC151" s="4"/>
      <c r="AD151" s="4"/>
      <c r="AE151" s="4"/>
      <c r="AF151" s="4"/>
    </row>
    <row r="152" spans="2:32" ht="16.7" customHeight="1">
      <c r="B152" s="704" t="s">
        <v>151</v>
      </c>
      <c r="C152" s="583">
        <v>107</v>
      </c>
      <c r="D152" s="621">
        <v>100</v>
      </c>
      <c r="E152" s="206">
        <v>4575</v>
      </c>
      <c r="F152" s="206">
        <v>5</v>
      </c>
      <c r="G152" s="206">
        <v>4</v>
      </c>
      <c r="H152" s="206">
        <v>3823</v>
      </c>
      <c r="I152" s="206">
        <v>760</v>
      </c>
      <c r="J152" s="206">
        <v>2347163</v>
      </c>
      <c r="K152" s="206">
        <v>7129631</v>
      </c>
      <c r="L152" s="207">
        <v>11887641</v>
      </c>
      <c r="M152" s="575">
        <v>12599978</v>
      </c>
      <c r="N152" s="206">
        <v>11316575</v>
      </c>
      <c r="O152" s="206">
        <v>417403</v>
      </c>
      <c r="P152" s="206">
        <v>866000</v>
      </c>
      <c r="Q152" s="595">
        <v>5334597</v>
      </c>
      <c r="R152" s="596">
        <v>5132477</v>
      </c>
      <c r="S152" s="3"/>
      <c r="T152" s="475"/>
      <c r="U152" s="476"/>
      <c r="V152" s="4"/>
      <c r="W152" s="4"/>
      <c r="X152" s="475"/>
      <c r="Y152" s="4"/>
      <c r="Z152" s="4"/>
      <c r="AA152" s="4"/>
      <c r="AB152" s="4"/>
      <c r="AC152" s="4"/>
      <c r="AD152" s="4"/>
      <c r="AE152" s="4"/>
      <c r="AF152" s="4"/>
    </row>
    <row r="153" spans="2:32" ht="16.7" customHeight="1">
      <c r="B153" s="705" t="s">
        <v>24</v>
      </c>
      <c r="C153" s="584">
        <v>38</v>
      </c>
      <c r="D153" s="622">
        <v>33</v>
      </c>
      <c r="E153" s="585">
        <v>241</v>
      </c>
      <c r="F153" s="585">
        <v>4</v>
      </c>
      <c r="G153" s="585">
        <v>3</v>
      </c>
      <c r="H153" s="585">
        <v>177</v>
      </c>
      <c r="I153" s="585">
        <v>57</v>
      </c>
      <c r="J153" s="585">
        <v>80463</v>
      </c>
      <c r="K153" s="585">
        <v>98173</v>
      </c>
      <c r="L153" s="586">
        <v>256571</v>
      </c>
      <c r="M153" s="706">
        <v>259902</v>
      </c>
      <c r="N153" s="585">
        <v>193709</v>
      </c>
      <c r="O153" s="585">
        <v>62862</v>
      </c>
      <c r="P153" s="585">
        <v>3331</v>
      </c>
      <c r="Q153" s="585">
        <v>149755</v>
      </c>
      <c r="R153" s="586">
        <v>149755</v>
      </c>
      <c r="S153" s="3"/>
      <c r="T153" s="475"/>
      <c r="U153" s="476"/>
      <c r="V153" s="4"/>
      <c r="W153" s="4"/>
      <c r="X153" s="475"/>
      <c r="Y153" s="4"/>
      <c r="Z153" s="4"/>
      <c r="AA153" s="4"/>
      <c r="AB153" s="4"/>
      <c r="AC153" s="4"/>
      <c r="AD153" s="4"/>
      <c r="AE153" s="4"/>
      <c r="AF153" s="4"/>
    </row>
    <row r="154" spans="2:32" ht="16.7" customHeight="1">
      <c r="B154" s="705" t="s">
        <v>25</v>
      </c>
      <c r="C154" s="584">
        <v>20</v>
      </c>
      <c r="D154" s="622">
        <v>18</v>
      </c>
      <c r="E154" s="585">
        <v>264</v>
      </c>
      <c r="F154" s="585">
        <v>1</v>
      </c>
      <c r="G154" s="585">
        <v>1</v>
      </c>
      <c r="H154" s="585">
        <v>200</v>
      </c>
      <c r="I154" s="585">
        <v>62</v>
      </c>
      <c r="J154" s="585">
        <v>112162</v>
      </c>
      <c r="K154" s="585">
        <v>128424</v>
      </c>
      <c r="L154" s="586">
        <v>379283</v>
      </c>
      <c r="M154" s="706">
        <v>383126</v>
      </c>
      <c r="N154" s="585">
        <v>320382</v>
      </c>
      <c r="O154" s="585">
        <v>58901</v>
      </c>
      <c r="P154" s="585">
        <v>3843</v>
      </c>
      <c r="Q154" s="585">
        <v>235998</v>
      </c>
      <c r="R154" s="586">
        <v>235998</v>
      </c>
      <c r="S154" s="3"/>
      <c r="T154" s="475"/>
      <c r="U154" s="476"/>
      <c r="V154" s="4"/>
      <c r="W154" s="4"/>
      <c r="X154" s="475"/>
      <c r="Y154" s="4"/>
      <c r="Z154" s="4"/>
      <c r="AA154" s="4"/>
      <c r="AB154" s="4"/>
      <c r="AC154" s="4"/>
      <c r="AD154" s="4"/>
      <c r="AE154" s="4"/>
      <c r="AF154" s="4"/>
    </row>
    <row r="155" spans="2:32" ht="16.7" customHeight="1">
      <c r="B155" s="705" t="s">
        <v>26</v>
      </c>
      <c r="C155" s="584">
        <v>13</v>
      </c>
      <c r="D155" s="622">
        <v>13</v>
      </c>
      <c r="E155" s="203">
        <v>300</v>
      </c>
      <c r="F155" s="203">
        <v>0</v>
      </c>
      <c r="G155" s="203">
        <v>0</v>
      </c>
      <c r="H155" s="203">
        <v>228</v>
      </c>
      <c r="I155" s="585">
        <v>72</v>
      </c>
      <c r="J155" s="203">
        <v>128094</v>
      </c>
      <c r="K155" s="203">
        <v>208666</v>
      </c>
      <c r="L155" s="205">
        <v>445797</v>
      </c>
      <c r="M155" s="706">
        <v>447797</v>
      </c>
      <c r="N155" s="203">
        <v>393466</v>
      </c>
      <c r="O155" s="203">
        <v>52331</v>
      </c>
      <c r="P155" s="203">
        <v>2000</v>
      </c>
      <c r="Q155" s="203">
        <v>221418</v>
      </c>
      <c r="R155" s="205">
        <v>221418</v>
      </c>
      <c r="S155" s="3"/>
      <c r="T155" s="475"/>
      <c r="U155" s="476"/>
      <c r="V155" s="4"/>
      <c r="W155" s="4"/>
      <c r="X155" s="475"/>
      <c r="Y155" s="4"/>
      <c r="Z155" s="4"/>
      <c r="AA155" s="4"/>
      <c r="AB155" s="4"/>
      <c r="AC155" s="4"/>
      <c r="AD155" s="4"/>
      <c r="AE155" s="4"/>
      <c r="AF155" s="4"/>
    </row>
    <row r="156" spans="2:32" ht="16.7" customHeight="1">
      <c r="B156" s="705" t="s">
        <v>27</v>
      </c>
      <c r="C156" s="584">
        <v>26</v>
      </c>
      <c r="D156" s="622">
        <v>26</v>
      </c>
      <c r="E156" s="585">
        <v>1243</v>
      </c>
      <c r="F156" s="585">
        <v>0</v>
      </c>
      <c r="G156" s="585">
        <v>0</v>
      </c>
      <c r="H156" s="585">
        <v>1050</v>
      </c>
      <c r="I156" s="585">
        <v>196</v>
      </c>
      <c r="J156" s="585">
        <v>567831</v>
      </c>
      <c r="K156" s="585">
        <v>1846594</v>
      </c>
      <c r="L156" s="586">
        <v>3279143</v>
      </c>
      <c r="M156" s="706">
        <v>3343405</v>
      </c>
      <c r="N156" s="203">
        <v>2903816</v>
      </c>
      <c r="O156" s="585">
        <v>243309</v>
      </c>
      <c r="P156" s="585">
        <v>196280</v>
      </c>
      <c r="Q156" s="585">
        <v>1449516</v>
      </c>
      <c r="R156" s="586">
        <v>1438526</v>
      </c>
      <c r="S156" s="3"/>
      <c r="T156" s="475"/>
      <c r="U156" s="476"/>
      <c r="V156" s="4"/>
      <c r="W156" s="4"/>
      <c r="X156" s="475"/>
      <c r="Y156" s="4"/>
      <c r="Z156" s="4"/>
      <c r="AA156" s="4"/>
      <c r="AB156" s="4"/>
      <c r="AC156" s="4"/>
      <c r="AD156" s="4"/>
      <c r="AE156" s="4"/>
      <c r="AF156" s="4"/>
    </row>
    <row r="157" spans="2:32" ht="16.7" customHeight="1">
      <c r="B157" s="705" t="s">
        <v>28</v>
      </c>
      <c r="C157" s="584">
        <v>7</v>
      </c>
      <c r="D157" s="622">
        <v>7</v>
      </c>
      <c r="E157" s="585">
        <v>1176</v>
      </c>
      <c r="F157" s="585">
        <v>0</v>
      </c>
      <c r="G157" s="585">
        <v>0</v>
      </c>
      <c r="H157" s="585">
        <v>1020</v>
      </c>
      <c r="I157" s="585">
        <v>168</v>
      </c>
      <c r="J157" s="585">
        <v>632749</v>
      </c>
      <c r="K157" s="585">
        <v>2388475</v>
      </c>
      <c r="L157" s="586">
        <v>3591754</v>
      </c>
      <c r="M157" s="706">
        <v>3631972</v>
      </c>
      <c r="N157" s="585">
        <v>3530971</v>
      </c>
      <c r="O157" s="585">
        <v>0</v>
      </c>
      <c r="P157" s="585">
        <v>101001</v>
      </c>
      <c r="Q157" s="585">
        <v>1248442</v>
      </c>
      <c r="R157" s="586">
        <v>1241892</v>
      </c>
      <c r="S157" s="3"/>
      <c r="T157" s="475"/>
      <c r="U157" s="476"/>
      <c r="V157" s="4"/>
      <c r="W157" s="4"/>
      <c r="X157" s="475"/>
      <c r="Y157" s="4"/>
      <c r="Z157" s="4"/>
      <c r="AA157" s="4"/>
      <c r="AB157" s="4"/>
      <c r="AC157" s="4"/>
      <c r="AD157" s="4"/>
      <c r="AE157" s="4"/>
      <c r="AF157" s="4"/>
    </row>
    <row r="158" spans="2:32" ht="16.7" customHeight="1">
      <c r="B158" s="707" t="s">
        <v>29</v>
      </c>
      <c r="C158" s="587">
        <v>3</v>
      </c>
      <c r="D158" s="623">
        <v>3</v>
      </c>
      <c r="E158" s="588">
        <v>1351</v>
      </c>
      <c r="F158" s="588">
        <v>0</v>
      </c>
      <c r="G158" s="588">
        <v>0</v>
      </c>
      <c r="H158" s="588">
        <v>1148</v>
      </c>
      <c r="I158" s="588">
        <v>205</v>
      </c>
      <c r="J158" s="588">
        <v>825864</v>
      </c>
      <c r="K158" s="588">
        <v>2459299</v>
      </c>
      <c r="L158" s="589">
        <v>3935093</v>
      </c>
      <c r="M158" s="708">
        <v>4533776</v>
      </c>
      <c r="N158" s="588">
        <v>3974231</v>
      </c>
      <c r="O158" s="588">
        <v>0</v>
      </c>
      <c r="P158" s="588">
        <v>559545</v>
      </c>
      <c r="Q158" s="588">
        <v>2029468</v>
      </c>
      <c r="R158" s="589">
        <v>1844888</v>
      </c>
      <c r="S158" s="3"/>
      <c r="T158" s="475"/>
      <c r="U158" s="476"/>
      <c r="V158" s="4"/>
      <c r="W158" s="4"/>
      <c r="X158" s="475"/>
      <c r="Y158" s="4"/>
      <c r="Z158" s="4"/>
      <c r="AA158" s="4"/>
      <c r="AB158" s="4"/>
      <c r="AC158" s="4"/>
      <c r="AD158" s="4"/>
      <c r="AE158" s="4"/>
      <c r="AF158" s="4"/>
    </row>
    <row r="159" spans="2:32" ht="16.7" customHeight="1">
      <c r="B159" s="709"/>
      <c r="C159" s="590"/>
      <c r="D159" s="624"/>
      <c r="E159" s="591"/>
      <c r="F159" s="591"/>
      <c r="G159" s="591"/>
      <c r="H159" s="591"/>
      <c r="I159" s="591"/>
      <c r="J159" s="591"/>
      <c r="K159" s="591"/>
      <c r="L159" s="592"/>
      <c r="M159" s="710"/>
      <c r="N159" s="591"/>
      <c r="O159" s="591"/>
      <c r="P159" s="591"/>
      <c r="Q159" s="591"/>
      <c r="R159" s="592"/>
      <c r="S159" s="3"/>
      <c r="T159" s="475"/>
      <c r="U159" s="476"/>
      <c r="V159" s="4"/>
      <c r="W159" s="4"/>
      <c r="X159" s="475"/>
      <c r="Y159" s="4"/>
      <c r="Z159" s="4"/>
      <c r="AA159" s="4"/>
      <c r="AB159" s="4"/>
      <c r="AC159" s="4"/>
      <c r="AD159" s="4"/>
      <c r="AE159" s="4"/>
      <c r="AF159" s="4"/>
    </row>
    <row r="160" spans="2:32" ht="16.7" customHeight="1">
      <c r="B160" s="704" t="s">
        <v>152</v>
      </c>
      <c r="C160" s="583">
        <v>18</v>
      </c>
      <c r="D160" s="621">
        <v>16</v>
      </c>
      <c r="E160" s="206">
        <v>2667</v>
      </c>
      <c r="F160" s="206">
        <v>2</v>
      </c>
      <c r="G160" s="206">
        <v>1</v>
      </c>
      <c r="H160" s="206">
        <v>2245</v>
      </c>
      <c r="I160" s="206">
        <v>423</v>
      </c>
      <c r="J160" s="206">
        <v>1524879</v>
      </c>
      <c r="K160" s="206">
        <v>9931787</v>
      </c>
      <c r="L160" s="207">
        <v>15567963</v>
      </c>
      <c r="M160" s="575">
        <v>16100524</v>
      </c>
      <c r="N160" s="595">
        <v>15485186</v>
      </c>
      <c r="O160" s="595">
        <v>72361</v>
      </c>
      <c r="P160" s="595">
        <v>542977</v>
      </c>
      <c r="Q160" s="595">
        <v>5822286</v>
      </c>
      <c r="R160" s="596">
        <v>5535002</v>
      </c>
      <c r="S160" s="3"/>
      <c r="T160" s="475"/>
      <c r="U160" s="476"/>
      <c r="V160" s="4"/>
      <c r="W160" s="4"/>
      <c r="X160" s="475"/>
      <c r="Y160" s="4"/>
      <c r="Z160" s="4"/>
      <c r="AA160" s="4"/>
      <c r="AB160" s="4"/>
      <c r="AC160" s="4"/>
      <c r="AD160" s="4"/>
      <c r="AE160" s="4"/>
      <c r="AF160" s="4"/>
    </row>
    <row r="161" spans="2:32" ht="16.7" customHeight="1">
      <c r="B161" s="705" t="s">
        <v>24</v>
      </c>
      <c r="C161" s="584">
        <v>3</v>
      </c>
      <c r="D161" s="622">
        <v>1</v>
      </c>
      <c r="E161" s="585">
        <v>15</v>
      </c>
      <c r="F161" s="585">
        <v>2</v>
      </c>
      <c r="G161" s="585">
        <v>1</v>
      </c>
      <c r="H161" s="585">
        <v>3</v>
      </c>
      <c r="I161" s="585">
        <v>9</v>
      </c>
      <c r="J161" s="203">
        <v>2715</v>
      </c>
      <c r="K161" s="203">
        <v>4626</v>
      </c>
      <c r="L161" s="205">
        <v>4382</v>
      </c>
      <c r="M161" s="706">
        <v>10339</v>
      </c>
      <c r="N161" s="203">
        <v>2190</v>
      </c>
      <c r="O161" s="585" t="s">
        <v>2785</v>
      </c>
      <c r="P161" s="203" t="s">
        <v>2785</v>
      </c>
      <c r="Q161" s="203">
        <v>5289</v>
      </c>
      <c r="R161" s="205">
        <v>5289</v>
      </c>
      <c r="S161" s="3"/>
      <c r="T161" s="475"/>
      <c r="U161" s="476"/>
      <c r="V161" s="4"/>
      <c r="W161" s="4"/>
      <c r="X161" s="475"/>
      <c r="Y161" s="4"/>
      <c r="Z161" s="4"/>
      <c r="AA161" s="4"/>
      <c r="AB161" s="4"/>
      <c r="AC161" s="4"/>
      <c r="AD161" s="4"/>
      <c r="AE161" s="4"/>
      <c r="AF161" s="4"/>
    </row>
    <row r="162" spans="2:32" ht="16.7" customHeight="1">
      <c r="B162" s="705" t="s">
        <v>25</v>
      </c>
      <c r="C162" s="584">
        <v>2</v>
      </c>
      <c r="D162" s="622">
        <v>2</v>
      </c>
      <c r="E162" s="585">
        <v>30</v>
      </c>
      <c r="F162" s="585">
        <v>0</v>
      </c>
      <c r="G162" s="585">
        <v>0</v>
      </c>
      <c r="H162" s="585">
        <v>15</v>
      </c>
      <c r="I162" s="585">
        <v>15</v>
      </c>
      <c r="J162" s="203" t="s">
        <v>2785</v>
      </c>
      <c r="K162" s="203" t="s">
        <v>2785</v>
      </c>
      <c r="L162" s="205" t="s">
        <v>2785</v>
      </c>
      <c r="M162" s="706" t="s">
        <v>2785</v>
      </c>
      <c r="N162" s="203">
        <v>0</v>
      </c>
      <c r="O162" s="585" t="s">
        <v>2785</v>
      </c>
      <c r="P162" s="203">
        <v>0</v>
      </c>
      <c r="Q162" s="203" t="s">
        <v>2785</v>
      </c>
      <c r="R162" s="205" t="s">
        <v>2785</v>
      </c>
      <c r="S162" s="3"/>
      <c r="T162" s="475"/>
      <c r="U162" s="476"/>
      <c r="V162" s="4"/>
      <c r="W162" s="4"/>
      <c r="X162" s="475"/>
      <c r="Y162" s="4"/>
      <c r="Z162" s="4"/>
      <c r="AA162" s="4"/>
      <c r="AB162" s="4"/>
      <c r="AC162" s="4"/>
      <c r="AD162" s="4"/>
      <c r="AE162" s="4"/>
      <c r="AF162" s="4"/>
    </row>
    <row r="163" spans="2:32" ht="16.7" customHeight="1">
      <c r="B163" s="705" t="s">
        <v>26</v>
      </c>
      <c r="C163" s="584">
        <v>6</v>
      </c>
      <c r="D163" s="622">
        <v>6</v>
      </c>
      <c r="E163" s="585">
        <v>161</v>
      </c>
      <c r="F163" s="585">
        <v>0</v>
      </c>
      <c r="G163" s="585">
        <v>0</v>
      </c>
      <c r="H163" s="585">
        <v>96</v>
      </c>
      <c r="I163" s="585">
        <v>65</v>
      </c>
      <c r="J163" s="203">
        <v>48829</v>
      </c>
      <c r="K163" s="203">
        <v>122633</v>
      </c>
      <c r="L163" s="205">
        <v>227252</v>
      </c>
      <c r="M163" s="706">
        <v>229004</v>
      </c>
      <c r="N163" s="203">
        <v>181222</v>
      </c>
      <c r="O163" s="585">
        <v>46030</v>
      </c>
      <c r="P163" s="585">
        <v>1752</v>
      </c>
      <c r="Q163" s="203">
        <v>99910</v>
      </c>
      <c r="R163" s="205">
        <v>99910</v>
      </c>
      <c r="S163" s="3"/>
      <c r="T163" s="475"/>
      <c r="U163" s="476"/>
      <c r="V163" s="4"/>
      <c r="W163" s="4"/>
      <c r="X163" s="475"/>
      <c r="Y163" s="4"/>
      <c r="Z163" s="4"/>
      <c r="AA163" s="4"/>
      <c r="AB163" s="4"/>
      <c r="AC163" s="4"/>
      <c r="AD163" s="4"/>
      <c r="AE163" s="4"/>
      <c r="AF163" s="4"/>
    </row>
    <row r="164" spans="2:32" ht="16.7" customHeight="1">
      <c r="B164" s="705" t="s">
        <v>27</v>
      </c>
      <c r="C164" s="584">
        <v>4</v>
      </c>
      <c r="D164" s="622">
        <v>4</v>
      </c>
      <c r="E164" s="203">
        <v>200</v>
      </c>
      <c r="F164" s="585">
        <v>0</v>
      </c>
      <c r="G164" s="585">
        <v>0</v>
      </c>
      <c r="H164" s="203">
        <v>147</v>
      </c>
      <c r="I164" s="585">
        <v>54</v>
      </c>
      <c r="J164" s="203">
        <v>81991</v>
      </c>
      <c r="K164" s="203">
        <v>100232</v>
      </c>
      <c r="L164" s="205">
        <v>274777</v>
      </c>
      <c r="M164" s="706">
        <v>280981</v>
      </c>
      <c r="N164" s="203">
        <v>265875</v>
      </c>
      <c r="O164" s="585">
        <v>8086</v>
      </c>
      <c r="P164" s="585">
        <v>7020</v>
      </c>
      <c r="Q164" s="203">
        <v>171870</v>
      </c>
      <c r="R164" s="205">
        <v>155570</v>
      </c>
      <c r="S164" s="3"/>
      <c r="T164" s="475"/>
      <c r="U164" s="476"/>
      <c r="V164" s="4"/>
      <c r="W164" s="4"/>
      <c r="X164" s="475"/>
      <c r="Y164" s="4"/>
      <c r="Z164" s="4"/>
      <c r="AA164" s="4"/>
      <c r="AB164" s="4"/>
      <c r="AC164" s="4"/>
      <c r="AD164" s="4"/>
      <c r="AE164" s="4"/>
      <c r="AF164" s="4"/>
    </row>
    <row r="165" spans="2:32" ht="16.7" customHeight="1">
      <c r="B165" s="705" t="s">
        <v>28</v>
      </c>
      <c r="C165" s="584">
        <v>2</v>
      </c>
      <c r="D165" s="622">
        <v>2</v>
      </c>
      <c r="E165" s="585">
        <v>414</v>
      </c>
      <c r="F165" s="585">
        <v>0</v>
      </c>
      <c r="G165" s="585">
        <v>0</v>
      </c>
      <c r="H165" s="585">
        <v>343</v>
      </c>
      <c r="I165" s="585">
        <v>74</v>
      </c>
      <c r="J165" s="585" t="s">
        <v>2785</v>
      </c>
      <c r="K165" s="585" t="s">
        <v>2785</v>
      </c>
      <c r="L165" s="586" t="s">
        <v>2785</v>
      </c>
      <c r="M165" s="706" t="s">
        <v>2789</v>
      </c>
      <c r="N165" s="585" t="s">
        <v>2785</v>
      </c>
      <c r="O165" s="585">
        <v>0</v>
      </c>
      <c r="P165" s="585" t="s">
        <v>2785</v>
      </c>
      <c r="Q165" s="585" t="s">
        <v>2785</v>
      </c>
      <c r="R165" s="586" t="s">
        <v>2785</v>
      </c>
      <c r="S165" s="3"/>
      <c r="T165" s="475"/>
      <c r="U165" s="476"/>
      <c r="V165" s="4"/>
      <c r="W165" s="4"/>
      <c r="X165" s="475"/>
      <c r="Y165" s="4"/>
      <c r="Z165" s="4"/>
      <c r="AA165" s="4"/>
      <c r="AB165" s="4"/>
      <c r="AC165" s="4"/>
      <c r="AD165" s="4"/>
      <c r="AE165" s="4"/>
      <c r="AF165" s="4"/>
    </row>
    <row r="166" spans="2:32" ht="16.7" customHeight="1" thickBot="1">
      <c r="B166" s="711" t="s">
        <v>29</v>
      </c>
      <c r="C166" s="598">
        <v>1</v>
      </c>
      <c r="D166" s="625">
        <v>1</v>
      </c>
      <c r="E166" s="599">
        <v>1847</v>
      </c>
      <c r="F166" s="599">
        <v>0</v>
      </c>
      <c r="G166" s="599">
        <v>0</v>
      </c>
      <c r="H166" s="599">
        <v>1641</v>
      </c>
      <c r="I166" s="599">
        <v>206</v>
      </c>
      <c r="J166" s="599" t="s">
        <v>2792</v>
      </c>
      <c r="K166" s="599" t="s">
        <v>2785</v>
      </c>
      <c r="L166" s="600" t="s">
        <v>2785</v>
      </c>
      <c r="M166" s="791" t="s">
        <v>2785</v>
      </c>
      <c r="N166" s="599" t="s">
        <v>2785</v>
      </c>
      <c r="O166" s="599">
        <v>0</v>
      </c>
      <c r="P166" s="599" t="s">
        <v>2801</v>
      </c>
      <c r="Q166" s="599" t="s">
        <v>2785</v>
      </c>
      <c r="R166" s="600" t="s">
        <v>2785</v>
      </c>
      <c r="S166" s="3"/>
      <c r="T166" s="475"/>
      <c r="U166" s="476"/>
      <c r="V166" s="4"/>
      <c r="W166" s="4"/>
      <c r="X166" s="475"/>
      <c r="Y166" s="4"/>
      <c r="Z166" s="4"/>
      <c r="AA166" s="4"/>
      <c r="AB166" s="4"/>
      <c r="AC166" s="4"/>
      <c r="AD166" s="4"/>
      <c r="AE166" s="4"/>
      <c r="AF166" s="4"/>
    </row>
    <row r="167" spans="2:32" ht="16.7" customHeight="1">
      <c r="B167" s="713"/>
      <c r="C167" s="602"/>
      <c r="D167" s="626"/>
      <c r="E167" s="603"/>
      <c r="F167" s="603"/>
      <c r="G167" s="603"/>
      <c r="H167" s="603"/>
      <c r="I167" s="603"/>
      <c r="J167" s="603"/>
      <c r="K167" s="603"/>
      <c r="L167" s="604"/>
      <c r="M167" s="714"/>
      <c r="N167" s="603"/>
      <c r="O167" s="603"/>
      <c r="P167" s="603"/>
      <c r="Q167" s="603"/>
      <c r="R167" s="604"/>
      <c r="S167" s="3"/>
      <c r="T167" s="475"/>
      <c r="U167" s="476"/>
      <c r="V167" s="4"/>
      <c r="W167" s="4"/>
      <c r="X167" s="475"/>
      <c r="Y167" s="4"/>
      <c r="Z167" s="4"/>
      <c r="AA167" s="4"/>
      <c r="AB167" s="4"/>
      <c r="AC167" s="4"/>
      <c r="AD167" s="4"/>
      <c r="AE167" s="4"/>
      <c r="AF167" s="4"/>
    </row>
    <row r="168" spans="2:32">
      <c r="B168" s="718" t="s">
        <v>1248</v>
      </c>
      <c r="C168" s="583">
        <v>12</v>
      </c>
      <c r="D168" s="621">
        <v>11</v>
      </c>
      <c r="E168" s="206">
        <v>1314</v>
      </c>
      <c r="F168" s="206">
        <v>1</v>
      </c>
      <c r="G168" s="206">
        <v>1</v>
      </c>
      <c r="H168" s="206">
        <v>1035</v>
      </c>
      <c r="I168" s="206">
        <v>283</v>
      </c>
      <c r="J168" s="206">
        <v>811261</v>
      </c>
      <c r="K168" s="206">
        <v>1230418</v>
      </c>
      <c r="L168" s="207">
        <v>1061393</v>
      </c>
      <c r="M168" s="575">
        <v>1406461</v>
      </c>
      <c r="N168" s="595">
        <v>1156039</v>
      </c>
      <c r="O168" s="595">
        <v>131178</v>
      </c>
      <c r="P168" s="595">
        <v>119244</v>
      </c>
      <c r="Q168" s="595">
        <v>191988</v>
      </c>
      <c r="R168" s="596">
        <v>-268552</v>
      </c>
      <c r="S168" s="3"/>
      <c r="T168" s="475"/>
      <c r="U168" s="476"/>
      <c r="V168" s="4"/>
      <c r="W168" s="4"/>
      <c r="X168" s="475"/>
      <c r="Y168" s="4"/>
      <c r="Z168" s="4"/>
      <c r="AA168" s="4"/>
      <c r="AB168" s="4"/>
      <c r="AC168" s="4"/>
      <c r="AD168" s="4"/>
      <c r="AE168" s="4"/>
      <c r="AF168" s="4"/>
    </row>
    <row r="169" spans="2:32" ht="16.7" customHeight="1">
      <c r="B169" s="705" t="s">
        <v>24</v>
      </c>
      <c r="C169" s="584">
        <v>2</v>
      </c>
      <c r="D169" s="622">
        <v>1</v>
      </c>
      <c r="E169" s="585">
        <v>11</v>
      </c>
      <c r="F169" s="585">
        <v>1</v>
      </c>
      <c r="G169" s="585">
        <v>1</v>
      </c>
      <c r="H169" s="585">
        <v>3</v>
      </c>
      <c r="I169" s="585">
        <v>6</v>
      </c>
      <c r="J169" s="585" t="s">
        <v>2785</v>
      </c>
      <c r="K169" s="585" t="s">
        <v>2785</v>
      </c>
      <c r="L169" s="586" t="s">
        <v>2785</v>
      </c>
      <c r="M169" s="706" t="s">
        <v>2802</v>
      </c>
      <c r="N169" s="585" t="s">
        <v>2785</v>
      </c>
      <c r="O169" s="585" t="s">
        <v>2785</v>
      </c>
      <c r="P169" s="585">
        <v>0</v>
      </c>
      <c r="Q169" s="585" t="s">
        <v>2785</v>
      </c>
      <c r="R169" s="586" t="s">
        <v>2784</v>
      </c>
      <c r="S169" s="3"/>
      <c r="T169" s="475"/>
      <c r="U169" s="476"/>
      <c r="V169" s="4"/>
      <c r="W169" s="4"/>
      <c r="X169" s="475"/>
      <c r="Y169" s="4"/>
      <c r="Z169" s="4"/>
      <c r="AA169" s="4"/>
      <c r="AB169" s="4"/>
      <c r="AC169" s="4"/>
      <c r="AD169" s="4"/>
      <c r="AE169" s="4"/>
      <c r="AF169" s="4"/>
    </row>
    <row r="170" spans="2:32" ht="16.7" customHeight="1">
      <c r="B170" s="705" t="s">
        <v>25</v>
      </c>
      <c r="C170" s="584">
        <v>0</v>
      </c>
      <c r="D170" s="622">
        <v>0</v>
      </c>
      <c r="E170" s="585">
        <v>0</v>
      </c>
      <c r="F170" s="585">
        <v>0</v>
      </c>
      <c r="G170" s="585">
        <v>0</v>
      </c>
      <c r="H170" s="585">
        <v>0</v>
      </c>
      <c r="I170" s="585">
        <v>0</v>
      </c>
      <c r="J170" s="585">
        <v>0</v>
      </c>
      <c r="K170" s="585">
        <v>0</v>
      </c>
      <c r="L170" s="586">
        <v>0</v>
      </c>
      <c r="M170" s="706">
        <v>0</v>
      </c>
      <c r="N170" s="585">
        <v>0</v>
      </c>
      <c r="O170" s="585">
        <v>0</v>
      </c>
      <c r="P170" s="585">
        <v>0</v>
      </c>
      <c r="Q170" s="585">
        <v>0</v>
      </c>
      <c r="R170" s="586">
        <v>0</v>
      </c>
      <c r="S170" s="3"/>
      <c r="T170" s="475"/>
      <c r="U170" s="476"/>
      <c r="V170" s="4"/>
      <c r="W170" s="4"/>
      <c r="X170" s="475"/>
      <c r="Y170" s="4"/>
      <c r="Z170" s="4"/>
      <c r="AA170" s="4"/>
      <c r="AB170" s="4"/>
      <c r="AC170" s="4"/>
      <c r="AD170" s="4"/>
      <c r="AE170" s="4"/>
      <c r="AF170" s="4"/>
    </row>
    <row r="171" spans="2:32" ht="16.7" customHeight="1">
      <c r="B171" s="705" t="s">
        <v>26</v>
      </c>
      <c r="C171" s="584">
        <v>5</v>
      </c>
      <c r="D171" s="622">
        <v>5</v>
      </c>
      <c r="E171" s="585">
        <v>125</v>
      </c>
      <c r="F171" s="585">
        <v>0</v>
      </c>
      <c r="G171" s="585">
        <v>0</v>
      </c>
      <c r="H171" s="585">
        <v>58</v>
      </c>
      <c r="I171" s="585">
        <v>73</v>
      </c>
      <c r="J171" s="203">
        <v>37689</v>
      </c>
      <c r="K171" s="203">
        <v>27170</v>
      </c>
      <c r="L171" s="205">
        <v>76094</v>
      </c>
      <c r="M171" s="706">
        <v>78429</v>
      </c>
      <c r="N171" s="203">
        <v>21370</v>
      </c>
      <c r="O171" s="585">
        <v>54724</v>
      </c>
      <c r="P171" s="585">
        <v>2335</v>
      </c>
      <c r="Q171" s="203">
        <v>48143</v>
      </c>
      <c r="R171" s="586">
        <v>48143</v>
      </c>
      <c r="S171" s="3"/>
      <c r="T171" s="475"/>
      <c r="U171" s="476"/>
      <c r="V171" s="4"/>
      <c r="W171" s="4"/>
      <c r="X171" s="475"/>
      <c r="Y171" s="4"/>
      <c r="Z171" s="4"/>
      <c r="AA171" s="4"/>
      <c r="AB171" s="4"/>
      <c r="AC171" s="4"/>
      <c r="AD171" s="4"/>
      <c r="AE171" s="4"/>
      <c r="AF171" s="4"/>
    </row>
    <row r="172" spans="2:32" ht="16.7" customHeight="1">
      <c r="B172" s="705" t="s">
        <v>27</v>
      </c>
      <c r="C172" s="584">
        <v>4</v>
      </c>
      <c r="D172" s="622">
        <v>4</v>
      </c>
      <c r="E172" s="585">
        <v>228</v>
      </c>
      <c r="F172" s="585">
        <v>0</v>
      </c>
      <c r="G172" s="585">
        <v>0</v>
      </c>
      <c r="H172" s="585">
        <v>143</v>
      </c>
      <c r="I172" s="585">
        <v>85</v>
      </c>
      <c r="J172" s="585" t="s">
        <v>2785</v>
      </c>
      <c r="K172" s="585" t="s">
        <v>2785</v>
      </c>
      <c r="L172" s="586" t="s">
        <v>2785</v>
      </c>
      <c r="M172" s="706" t="s">
        <v>2785</v>
      </c>
      <c r="N172" s="585" t="s">
        <v>2785</v>
      </c>
      <c r="O172" s="203" t="s">
        <v>2785</v>
      </c>
      <c r="P172" s="203">
        <v>116909</v>
      </c>
      <c r="Q172" s="585" t="s">
        <v>2785</v>
      </c>
      <c r="R172" s="586" t="s">
        <v>2786</v>
      </c>
      <c r="S172" s="3"/>
      <c r="T172" s="475"/>
      <c r="U172" s="476"/>
      <c r="V172" s="4"/>
      <c r="W172" s="4"/>
      <c r="X172" s="475"/>
      <c r="Y172" s="4"/>
      <c r="Z172" s="4"/>
      <c r="AA172" s="4"/>
      <c r="AB172" s="4"/>
      <c r="AC172" s="4"/>
      <c r="AD172" s="4"/>
      <c r="AE172" s="4"/>
      <c r="AF172" s="4"/>
    </row>
    <row r="173" spans="2:32" ht="16.7" customHeight="1">
      <c r="B173" s="705" t="s">
        <v>28</v>
      </c>
      <c r="C173" s="584">
        <v>0</v>
      </c>
      <c r="D173" s="622">
        <v>0</v>
      </c>
      <c r="E173" s="585">
        <v>0</v>
      </c>
      <c r="F173" s="585">
        <v>0</v>
      </c>
      <c r="G173" s="585">
        <v>0</v>
      </c>
      <c r="H173" s="585">
        <v>0</v>
      </c>
      <c r="I173" s="585">
        <v>0</v>
      </c>
      <c r="J173" s="585">
        <v>0</v>
      </c>
      <c r="K173" s="585">
        <v>0</v>
      </c>
      <c r="L173" s="586">
        <v>0</v>
      </c>
      <c r="M173" s="575">
        <v>0</v>
      </c>
      <c r="N173" s="206">
        <v>0</v>
      </c>
      <c r="O173" s="206">
        <v>0</v>
      </c>
      <c r="P173" s="206">
        <v>0</v>
      </c>
      <c r="Q173" s="206">
        <v>0</v>
      </c>
      <c r="R173" s="586">
        <v>0</v>
      </c>
      <c r="S173" s="3"/>
      <c r="T173" s="475"/>
      <c r="U173" s="476"/>
      <c r="V173" s="4"/>
      <c r="W173" s="4"/>
      <c r="X173" s="475"/>
      <c r="Y173" s="4"/>
      <c r="Z173" s="4"/>
      <c r="AA173" s="4"/>
      <c r="AB173" s="4"/>
      <c r="AC173" s="4"/>
      <c r="AD173" s="4"/>
      <c r="AE173" s="4"/>
      <c r="AF173" s="4"/>
    </row>
    <row r="174" spans="2:32" ht="16.7" customHeight="1">
      <c r="B174" s="707" t="s">
        <v>29</v>
      </c>
      <c r="C174" s="590">
        <v>1</v>
      </c>
      <c r="D174" s="624">
        <v>1</v>
      </c>
      <c r="E174" s="591">
        <v>950</v>
      </c>
      <c r="F174" s="588">
        <v>0</v>
      </c>
      <c r="G174" s="588">
        <v>0</v>
      </c>
      <c r="H174" s="591">
        <v>831</v>
      </c>
      <c r="I174" s="591">
        <v>119</v>
      </c>
      <c r="J174" s="591" t="s">
        <v>2785</v>
      </c>
      <c r="K174" s="591" t="s">
        <v>2785</v>
      </c>
      <c r="L174" s="592" t="s">
        <v>2785</v>
      </c>
      <c r="M174" s="710" t="s">
        <v>2785</v>
      </c>
      <c r="N174" s="593" t="s">
        <v>2785</v>
      </c>
      <c r="O174" s="593">
        <v>0</v>
      </c>
      <c r="P174" s="593">
        <v>0</v>
      </c>
      <c r="Q174" s="593" t="s">
        <v>2785</v>
      </c>
      <c r="R174" s="592" t="s">
        <v>2785</v>
      </c>
      <c r="S174" s="3"/>
      <c r="T174" s="475"/>
      <c r="U174" s="476"/>
      <c r="V174" s="4"/>
      <c r="W174" s="4"/>
      <c r="X174" s="475"/>
      <c r="Y174" s="4"/>
      <c r="Z174" s="4"/>
      <c r="AA174" s="4"/>
      <c r="AB174" s="4"/>
      <c r="AC174" s="4"/>
      <c r="AD174" s="4"/>
      <c r="AE174" s="4"/>
      <c r="AF174" s="4"/>
    </row>
    <row r="175" spans="2:32" ht="16.7" customHeight="1">
      <c r="B175" s="709"/>
      <c r="C175" s="606"/>
      <c r="D175" s="627"/>
      <c r="E175" s="607"/>
      <c r="F175" s="607"/>
      <c r="G175" s="607"/>
      <c r="H175" s="607"/>
      <c r="I175" s="607"/>
      <c r="J175" s="607"/>
      <c r="K175" s="607"/>
      <c r="L175" s="608"/>
      <c r="M175" s="717"/>
      <c r="N175" s="607"/>
      <c r="O175" s="607"/>
      <c r="P175" s="607"/>
      <c r="Q175" s="607"/>
      <c r="R175" s="608"/>
      <c r="S175" s="3"/>
      <c r="T175" s="475"/>
      <c r="U175" s="476"/>
      <c r="V175" s="4"/>
      <c r="W175" s="4"/>
      <c r="X175" s="475"/>
      <c r="Y175" s="4"/>
      <c r="Z175" s="4"/>
      <c r="AA175" s="4"/>
      <c r="AB175" s="4"/>
      <c r="AC175" s="4"/>
      <c r="AD175" s="4"/>
      <c r="AE175" s="4"/>
      <c r="AF175" s="4"/>
    </row>
    <row r="176" spans="2:32" ht="16.7" customHeight="1">
      <c r="B176" s="704" t="s">
        <v>154</v>
      </c>
      <c r="C176" s="583">
        <v>43</v>
      </c>
      <c r="D176" s="621">
        <v>36</v>
      </c>
      <c r="E176" s="206">
        <v>1495</v>
      </c>
      <c r="F176" s="206">
        <v>6</v>
      </c>
      <c r="G176" s="206">
        <v>3</v>
      </c>
      <c r="H176" s="206">
        <v>1117</v>
      </c>
      <c r="I176" s="206">
        <v>381</v>
      </c>
      <c r="J176" s="206">
        <v>745281</v>
      </c>
      <c r="K176" s="206">
        <v>8260051</v>
      </c>
      <c r="L176" s="207">
        <v>8910713</v>
      </c>
      <c r="M176" s="575">
        <v>10784475</v>
      </c>
      <c r="N176" s="595">
        <v>8586123</v>
      </c>
      <c r="O176" s="595">
        <v>109033</v>
      </c>
      <c r="P176" s="595">
        <v>2089319</v>
      </c>
      <c r="Q176" s="595">
        <v>2341252</v>
      </c>
      <c r="R176" s="596">
        <v>2473068</v>
      </c>
      <c r="S176" s="3"/>
      <c r="T176" s="475"/>
      <c r="U176" s="476"/>
      <c r="V176" s="4"/>
      <c r="W176" s="4"/>
      <c r="X176" s="475"/>
      <c r="Y176" s="4"/>
      <c r="Z176" s="4"/>
      <c r="AA176" s="4"/>
      <c r="AB176" s="4"/>
      <c r="AC176" s="4"/>
      <c r="AD176" s="4"/>
      <c r="AE176" s="4"/>
      <c r="AF176" s="4"/>
    </row>
    <row r="177" spans="2:32" ht="16.7" customHeight="1">
      <c r="B177" s="705" t="s">
        <v>24</v>
      </c>
      <c r="C177" s="584">
        <v>13</v>
      </c>
      <c r="D177" s="622">
        <v>8</v>
      </c>
      <c r="E177" s="585">
        <v>88</v>
      </c>
      <c r="F177" s="585">
        <v>5</v>
      </c>
      <c r="G177" s="585">
        <v>3</v>
      </c>
      <c r="H177" s="585">
        <v>41</v>
      </c>
      <c r="I177" s="585">
        <v>39</v>
      </c>
      <c r="J177" s="585">
        <v>26675</v>
      </c>
      <c r="K177" s="585">
        <v>38493</v>
      </c>
      <c r="L177" s="586">
        <v>85105</v>
      </c>
      <c r="M177" s="706">
        <v>93696</v>
      </c>
      <c r="N177" s="585">
        <v>59161</v>
      </c>
      <c r="O177" s="585">
        <v>25944</v>
      </c>
      <c r="P177" s="585">
        <v>8591</v>
      </c>
      <c r="Q177" s="585">
        <v>51115</v>
      </c>
      <c r="R177" s="586">
        <v>51115</v>
      </c>
      <c r="S177" s="3"/>
      <c r="T177" s="475"/>
      <c r="U177" s="476"/>
      <c r="V177" s="4"/>
      <c r="W177" s="4"/>
      <c r="X177" s="475"/>
      <c r="Y177" s="4"/>
      <c r="Z177" s="4"/>
      <c r="AA177" s="4"/>
      <c r="AB177" s="4"/>
      <c r="AC177" s="4"/>
      <c r="AD177" s="4"/>
      <c r="AE177" s="4"/>
      <c r="AF177" s="4"/>
    </row>
    <row r="178" spans="2:32" ht="16.7" customHeight="1">
      <c r="B178" s="705" t="s">
        <v>25</v>
      </c>
      <c r="C178" s="584">
        <v>14</v>
      </c>
      <c r="D178" s="622">
        <v>12</v>
      </c>
      <c r="E178" s="585">
        <v>174</v>
      </c>
      <c r="F178" s="585">
        <v>1</v>
      </c>
      <c r="G178" s="585">
        <v>0</v>
      </c>
      <c r="H178" s="585">
        <v>84</v>
      </c>
      <c r="I178" s="585">
        <v>89</v>
      </c>
      <c r="J178" s="585">
        <v>56388</v>
      </c>
      <c r="K178" s="585">
        <v>139851</v>
      </c>
      <c r="L178" s="586">
        <v>255940</v>
      </c>
      <c r="M178" s="706">
        <v>267656</v>
      </c>
      <c r="N178" s="585">
        <v>232985</v>
      </c>
      <c r="O178" s="585">
        <v>22955</v>
      </c>
      <c r="P178" s="585">
        <v>11716</v>
      </c>
      <c r="Q178" s="585">
        <v>118338</v>
      </c>
      <c r="R178" s="586">
        <v>118338</v>
      </c>
      <c r="S178" s="3"/>
      <c r="T178" s="475"/>
      <c r="U178" s="476"/>
      <c r="V178" s="4"/>
      <c r="W178" s="4"/>
      <c r="X178" s="475"/>
      <c r="Y178" s="4"/>
      <c r="Z178" s="4"/>
      <c r="AA178" s="4"/>
      <c r="AB178" s="4"/>
      <c r="AC178" s="4"/>
      <c r="AD178" s="4"/>
      <c r="AE178" s="4"/>
      <c r="AF178" s="4"/>
    </row>
    <row r="179" spans="2:32" ht="16.7" customHeight="1">
      <c r="B179" s="705" t="s">
        <v>26</v>
      </c>
      <c r="C179" s="584">
        <v>7</v>
      </c>
      <c r="D179" s="622">
        <v>7</v>
      </c>
      <c r="E179" s="585">
        <v>170</v>
      </c>
      <c r="F179" s="585">
        <v>0</v>
      </c>
      <c r="G179" s="585">
        <v>0</v>
      </c>
      <c r="H179" s="585">
        <v>132</v>
      </c>
      <c r="I179" s="585">
        <v>43</v>
      </c>
      <c r="J179" s="585">
        <v>71449</v>
      </c>
      <c r="K179" s="585">
        <v>1077314</v>
      </c>
      <c r="L179" s="586">
        <v>1241230</v>
      </c>
      <c r="M179" s="706">
        <v>1334182</v>
      </c>
      <c r="N179" s="585">
        <v>1181448</v>
      </c>
      <c r="O179" s="585">
        <v>59782</v>
      </c>
      <c r="P179" s="585">
        <v>92952</v>
      </c>
      <c r="Q179" s="585">
        <v>237855</v>
      </c>
      <c r="R179" s="586">
        <v>237855</v>
      </c>
      <c r="S179" s="3"/>
      <c r="T179" s="475"/>
      <c r="U179" s="476"/>
      <c r="V179" s="4"/>
      <c r="W179" s="4"/>
      <c r="X179" s="475"/>
      <c r="Y179" s="4"/>
      <c r="Z179" s="4"/>
      <c r="AA179" s="4"/>
      <c r="AB179" s="4"/>
      <c r="AC179" s="4"/>
      <c r="AD179" s="4"/>
      <c r="AE179" s="4"/>
      <c r="AF179" s="4"/>
    </row>
    <row r="180" spans="2:32" ht="16.7" customHeight="1">
      <c r="B180" s="705" t="s">
        <v>27</v>
      </c>
      <c r="C180" s="584">
        <v>7</v>
      </c>
      <c r="D180" s="622">
        <v>7</v>
      </c>
      <c r="E180" s="585">
        <v>346</v>
      </c>
      <c r="F180" s="585">
        <v>0</v>
      </c>
      <c r="G180" s="585">
        <v>0</v>
      </c>
      <c r="H180" s="585">
        <v>244</v>
      </c>
      <c r="I180" s="585">
        <v>105</v>
      </c>
      <c r="J180" s="585" t="s">
        <v>2785</v>
      </c>
      <c r="K180" s="585" t="s">
        <v>2785</v>
      </c>
      <c r="L180" s="586" t="s">
        <v>2785</v>
      </c>
      <c r="M180" s="706" t="s">
        <v>2785</v>
      </c>
      <c r="N180" s="203" t="s">
        <v>2785</v>
      </c>
      <c r="O180" s="585">
        <v>352</v>
      </c>
      <c r="P180" s="585" t="s">
        <v>2785</v>
      </c>
      <c r="Q180" s="585" t="s">
        <v>2785</v>
      </c>
      <c r="R180" s="586" t="s">
        <v>2785</v>
      </c>
      <c r="S180" s="3"/>
      <c r="T180" s="475"/>
      <c r="U180" s="476"/>
      <c r="V180" s="4"/>
      <c r="W180" s="4"/>
      <c r="X180" s="475"/>
      <c r="Y180" s="4"/>
      <c r="Z180" s="4"/>
      <c r="AA180" s="4"/>
      <c r="AB180" s="4"/>
      <c r="AC180" s="4"/>
      <c r="AD180" s="4"/>
      <c r="AE180" s="4"/>
      <c r="AF180" s="4"/>
    </row>
    <row r="181" spans="2:32" ht="16.7" customHeight="1">
      <c r="B181" s="705" t="s">
        <v>28</v>
      </c>
      <c r="C181" s="584">
        <v>1</v>
      </c>
      <c r="D181" s="622">
        <v>1</v>
      </c>
      <c r="E181" s="585">
        <v>144</v>
      </c>
      <c r="F181" s="585">
        <v>0</v>
      </c>
      <c r="G181" s="585">
        <v>0</v>
      </c>
      <c r="H181" s="585">
        <v>92</v>
      </c>
      <c r="I181" s="585">
        <v>52</v>
      </c>
      <c r="J181" s="585" t="s">
        <v>2785</v>
      </c>
      <c r="K181" s="585" t="s">
        <v>2784</v>
      </c>
      <c r="L181" s="586" t="s">
        <v>2785</v>
      </c>
      <c r="M181" s="706" t="s">
        <v>2785</v>
      </c>
      <c r="N181" s="203" t="s">
        <v>2785</v>
      </c>
      <c r="O181" s="585">
        <v>0</v>
      </c>
      <c r="P181" s="585" t="s">
        <v>2785</v>
      </c>
      <c r="Q181" s="585" t="s">
        <v>2785</v>
      </c>
      <c r="R181" s="586" t="s">
        <v>2785</v>
      </c>
      <c r="S181" s="3"/>
      <c r="T181" s="475"/>
      <c r="U181" s="476"/>
      <c r="V181" s="4"/>
      <c r="W181" s="4"/>
      <c r="X181" s="475"/>
      <c r="Y181" s="4"/>
      <c r="Z181" s="4"/>
      <c r="AA181" s="4"/>
      <c r="AB181" s="4"/>
      <c r="AC181" s="4"/>
      <c r="AD181" s="4"/>
      <c r="AE181" s="4"/>
      <c r="AF181" s="4"/>
    </row>
    <row r="182" spans="2:32" ht="16.7" customHeight="1">
      <c r="B182" s="707" t="s">
        <v>29</v>
      </c>
      <c r="C182" s="587">
        <v>1</v>
      </c>
      <c r="D182" s="623">
        <v>1</v>
      </c>
      <c r="E182" s="588">
        <v>573</v>
      </c>
      <c r="F182" s="588">
        <v>0</v>
      </c>
      <c r="G182" s="588">
        <v>0</v>
      </c>
      <c r="H182" s="588">
        <v>524</v>
      </c>
      <c r="I182" s="588">
        <v>53</v>
      </c>
      <c r="J182" s="588" t="s">
        <v>2785</v>
      </c>
      <c r="K182" s="588" t="s">
        <v>2785</v>
      </c>
      <c r="L182" s="589" t="s">
        <v>2785</v>
      </c>
      <c r="M182" s="708" t="s">
        <v>2785</v>
      </c>
      <c r="N182" s="588" t="s">
        <v>2785</v>
      </c>
      <c r="O182" s="588">
        <v>0</v>
      </c>
      <c r="P182" s="588" t="s">
        <v>2785</v>
      </c>
      <c r="Q182" s="588" t="s">
        <v>2785</v>
      </c>
      <c r="R182" s="589" t="s">
        <v>2785</v>
      </c>
      <c r="S182" s="3"/>
      <c r="T182" s="475"/>
      <c r="U182" s="476"/>
      <c r="V182" s="4"/>
      <c r="W182" s="4"/>
      <c r="X182" s="475"/>
      <c r="Y182" s="4"/>
      <c r="Z182" s="4"/>
      <c r="AA182" s="4"/>
      <c r="AB182" s="4"/>
      <c r="AC182" s="4"/>
      <c r="AD182" s="4"/>
      <c r="AE182" s="4"/>
      <c r="AF182" s="4"/>
    </row>
    <row r="183" spans="2:32" ht="16.7" customHeight="1">
      <c r="B183" s="709"/>
      <c r="C183" s="590"/>
      <c r="D183" s="624"/>
      <c r="E183" s="591"/>
      <c r="F183" s="591"/>
      <c r="G183" s="591"/>
      <c r="H183" s="591"/>
      <c r="I183" s="591"/>
      <c r="J183" s="591"/>
      <c r="K183" s="591"/>
      <c r="L183" s="592"/>
      <c r="M183" s="710"/>
      <c r="N183" s="591"/>
      <c r="O183" s="591"/>
      <c r="P183" s="591"/>
      <c r="Q183" s="591"/>
      <c r="R183" s="592"/>
      <c r="S183" s="3"/>
      <c r="T183" s="475"/>
      <c r="U183" s="476"/>
      <c r="V183" s="4"/>
      <c r="W183" s="4"/>
      <c r="X183" s="475"/>
      <c r="Y183" s="4"/>
      <c r="Z183" s="4"/>
      <c r="AA183" s="4"/>
      <c r="AB183" s="4"/>
      <c r="AC183" s="4"/>
      <c r="AD183" s="4"/>
      <c r="AE183" s="4"/>
      <c r="AF183" s="4"/>
    </row>
    <row r="184" spans="2:32" ht="16.7" customHeight="1">
      <c r="B184" s="704" t="s">
        <v>155</v>
      </c>
      <c r="C184" s="583">
        <v>4</v>
      </c>
      <c r="D184" s="621">
        <v>3</v>
      </c>
      <c r="E184" s="206">
        <v>116</v>
      </c>
      <c r="F184" s="206">
        <v>1</v>
      </c>
      <c r="G184" s="206">
        <v>1</v>
      </c>
      <c r="H184" s="206">
        <v>60</v>
      </c>
      <c r="I184" s="206">
        <v>54</v>
      </c>
      <c r="J184" s="206">
        <v>40556</v>
      </c>
      <c r="K184" s="206">
        <v>91899</v>
      </c>
      <c r="L184" s="207">
        <v>215980</v>
      </c>
      <c r="M184" s="575">
        <v>213623</v>
      </c>
      <c r="N184" s="595">
        <v>207272</v>
      </c>
      <c r="O184" s="595" t="s">
        <v>2785</v>
      </c>
      <c r="P184" s="595" t="s">
        <v>2785</v>
      </c>
      <c r="Q184" s="595">
        <v>112399</v>
      </c>
      <c r="R184" s="596">
        <v>110486</v>
      </c>
      <c r="S184" s="3"/>
      <c r="T184" s="475"/>
      <c r="U184" s="476"/>
      <c r="V184" s="4"/>
      <c r="W184" s="4"/>
      <c r="X184" s="475"/>
      <c r="Y184" s="4"/>
      <c r="Z184" s="4"/>
      <c r="AA184" s="4"/>
      <c r="AB184" s="4"/>
      <c r="AC184" s="4"/>
      <c r="AD184" s="4"/>
      <c r="AE184" s="4"/>
      <c r="AF184" s="4"/>
    </row>
    <row r="185" spans="2:32" ht="16.7" customHeight="1">
      <c r="B185" s="705" t="s">
        <v>24</v>
      </c>
      <c r="C185" s="584">
        <v>2</v>
      </c>
      <c r="D185" s="585">
        <v>1</v>
      </c>
      <c r="E185" s="585">
        <v>11</v>
      </c>
      <c r="F185" s="585">
        <v>1</v>
      </c>
      <c r="G185" s="585">
        <v>1</v>
      </c>
      <c r="H185" s="585">
        <v>6</v>
      </c>
      <c r="I185" s="585">
        <v>3</v>
      </c>
      <c r="J185" s="585" t="s">
        <v>2785</v>
      </c>
      <c r="K185" s="585" t="s">
        <v>2785</v>
      </c>
      <c r="L185" s="586" t="s">
        <v>2785</v>
      </c>
      <c r="M185" s="622" t="s">
        <v>2785</v>
      </c>
      <c r="N185" s="585" t="s">
        <v>2785</v>
      </c>
      <c r="O185" s="585" t="s">
        <v>2785</v>
      </c>
      <c r="P185" s="585" t="s">
        <v>2785</v>
      </c>
      <c r="Q185" s="585" t="s">
        <v>2785</v>
      </c>
      <c r="R185" s="586" t="s">
        <v>2785</v>
      </c>
      <c r="S185" s="3"/>
      <c r="T185" s="475"/>
      <c r="U185" s="476"/>
      <c r="V185" s="4"/>
      <c r="W185" s="4"/>
      <c r="X185" s="475"/>
      <c r="Y185" s="4"/>
      <c r="Z185" s="4"/>
      <c r="AA185" s="4"/>
      <c r="AB185" s="4"/>
      <c r="AC185" s="4"/>
      <c r="AD185" s="4"/>
      <c r="AE185" s="4"/>
      <c r="AF185" s="4"/>
    </row>
    <row r="186" spans="2:32" ht="16.7" customHeight="1">
      <c r="B186" s="705" t="s">
        <v>25</v>
      </c>
      <c r="C186" s="584">
        <v>1</v>
      </c>
      <c r="D186" s="622">
        <v>1</v>
      </c>
      <c r="E186" s="585">
        <v>14</v>
      </c>
      <c r="F186" s="585">
        <v>0</v>
      </c>
      <c r="G186" s="585">
        <v>0</v>
      </c>
      <c r="H186" s="585">
        <v>3</v>
      </c>
      <c r="I186" s="585">
        <v>11</v>
      </c>
      <c r="J186" s="585" t="s">
        <v>2786</v>
      </c>
      <c r="K186" s="585" t="s">
        <v>2785</v>
      </c>
      <c r="L186" s="586" t="s">
        <v>2790</v>
      </c>
      <c r="M186" s="706" t="s">
        <v>2785</v>
      </c>
      <c r="N186" s="203" t="s">
        <v>2785</v>
      </c>
      <c r="O186" s="206">
        <v>0</v>
      </c>
      <c r="P186" s="206">
        <v>0</v>
      </c>
      <c r="Q186" s="203" t="s">
        <v>2785</v>
      </c>
      <c r="R186" s="586" t="s">
        <v>2785</v>
      </c>
      <c r="S186" s="3"/>
      <c r="T186" s="475"/>
      <c r="U186" s="476"/>
      <c r="V186" s="4"/>
      <c r="W186" s="4"/>
      <c r="X186" s="475"/>
      <c r="Y186" s="4"/>
      <c r="Z186" s="4"/>
      <c r="AA186" s="4"/>
      <c r="AB186" s="4"/>
      <c r="AC186" s="4"/>
      <c r="AD186" s="4"/>
      <c r="AE186" s="4"/>
      <c r="AF186" s="4"/>
    </row>
    <row r="187" spans="2:32" ht="16.7" customHeight="1">
      <c r="B187" s="705" t="s">
        <v>26</v>
      </c>
      <c r="C187" s="584">
        <v>0</v>
      </c>
      <c r="D187" s="622">
        <v>0</v>
      </c>
      <c r="E187" s="585">
        <v>0</v>
      </c>
      <c r="F187" s="585">
        <v>0</v>
      </c>
      <c r="G187" s="585">
        <v>0</v>
      </c>
      <c r="H187" s="585">
        <v>0</v>
      </c>
      <c r="I187" s="585">
        <v>0</v>
      </c>
      <c r="J187" s="585">
        <v>0</v>
      </c>
      <c r="K187" s="585">
        <v>0</v>
      </c>
      <c r="L187" s="586">
        <v>0</v>
      </c>
      <c r="M187" s="706">
        <v>0</v>
      </c>
      <c r="N187" s="585">
        <v>0</v>
      </c>
      <c r="O187" s="585">
        <v>0</v>
      </c>
      <c r="P187" s="585">
        <v>0</v>
      </c>
      <c r="Q187" s="585">
        <v>0</v>
      </c>
      <c r="R187" s="586">
        <v>0</v>
      </c>
      <c r="S187" s="3"/>
      <c r="T187" s="475"/>
      <c r="U187" s="476"/>
      <c r="V187" s="4"/>
      <c r="W187" s="4"/>
      <c r="X187" s="475"/>
      <c r="Y187" s="4"/>
      <c r="Z187" s="4"/>
      <c r="AA187" s="4"/>
      <c r="AB187" s="4"/>
      <c r="AC187" s="4"/>
      <c r="AD187" s="4"/>
      <c r="AE187" s="4"/>
      <c r="AF187" s="4"/>
    </row>
    <row r="188" spans="2:32" ht="16.7" customHeight="1">
      <c r="B188" s="705" t="s">
        <v>27</v>
      </c>
      <c r="C188" s="584">
        <v>1</v>
      </c>
      <c r="D188" s="622">
        <v>1</v>
      </c>
      <c r="E188" s="585">
        <v>91</v>
      </c>
      <c r="F188" s="585">
        <v>0</v>
      </c>
      <c r="G188" s="585">
        <v>0</v>
      </c>
      <c r="H188" s="585">
        <v>51</v>
      </c>
      <c r="I188" s="585">
        <v>40</v>
      </c>
      <c r="J188" s="585" t="s">
        <v>2785</v>
      </c>
      <c r="K188" s="585" t="s">
        <v>2785</v>
      </c>
      <c r="L188" s="586" t="s">
        <v>2785</v>
      </c>
      <c r="M188" s="706" t="s">
        <v>2785</v>
      </c>
      <c r="N188" s="585" t="s">
        <v>2785</v>
      </c>
      <c r="O188" s="585">
        <v>0</v>
      </c>
      <c r="P188" s="585">
        <v>0</v>
      </c>
      <c r="Q188" s="585" t="s">
        <v>2789</v>
      </c>
      <c r="R188" s="586" t="s">
        <v>2785</v>
      </c>
      <c r="S188" s="3"/>
      <c r="T188" s="475"/>
      <c r="U188" s="476"/>
      <c r="V188" s="4"/>
      <c r="W188" s="4"/>
      <c r="X188" s="475"/>
      <c r="Y188" s="4"/>
      <c r="Z188" s="4"/>
      <c r="AA188" s="4"/>
      <c r="AB188" s="4"/>
      <c r="AC188" s="4"/>
      <c r="AD188" s="4"/>
      <c r="AE188" s="4"/>
      <c r="AF188" s="4"/>
    </row>
    <row r="189" spans="2:32" ht="16.7" customHeight="1">
      <c r="B189" s="705" t="s">
        <v>28</v>
      </c>
      <c r="C189" s="584">
        <v>0</v>
      </c>
      <c r="D189" s="622">
        <v>0</v>
      </c>
      <c r="E189" s="585">
        <v>0</v>
      </c>
      <c r="F189" s="585">
        <v>0</v>
      </c>
      <c r="G189" s="585">
        <v>0</v>
      </c>
      <c r="H189" s="585">
        <v>0</v>
      </c>
      <c r="I189" s="585">
        <v>0</v>
      </c>
      <c r="J189" s="585">
        <v>0</v>
      </c>
      <c r="K189" s="585">
        <v>0</v>
      </c>
      <c r="L189" s="205">
        <v>0</v>
      </c>
      <c r="M189" s="575">
        <v>0</v>
      </c>
      <c r="N189" s="206">
        <v>0</v>
      </c>
      <c r="O189" s="206">
        <v>0</v>
      </c>
      <c r="P189" s="206">
        <v>0</v>
      </c>
      <c r="Q189" s="206">
        <v>0</v>
      </c>
      <c r="R189" s="586">
        <v>0</v>
      </c>
      <c r="S189" s="3"/>
      <c r="T189" s="475"/>
      <c r="U189" s="476"/>
      <c r="V189" s="4"/>
      <c r="W189" s="4"/>
      <c r="X189" s="475"/>
      <c r="Y189" s="4"/>
      <c r="Z189" s="4"/>
      <c r="AA189" s="4"/>
      <c r="AB189" s="4"/>
      <c r="AC189" s="4"/>
      <c r="AD189" s="4"/>
      <c r="AE189" s="4"/>
      <c r="AF189" s="4"/>
    </row>
    <row r="190" spans="2:32" ht="16.7" customHeight="1">
      <c r="B190" s="707" t="s">
        <v>29</v>
      </c>
      <c r="C190" s="587">
        <v>0</v>
      </c>
      <c r="D190" s="623">
        <v>0</v>
      </c>
      <c r="E190" s="588">
        <v>0</v>
      </c>
      <c r="F190" s="588">
        <v>0</v>
      </c>
      <c r="G190" s="588">
        <v>0</v>
      </c>
      <c r="H190" s="588">
        <v>0</v>
      </c>
      <c r="I190" s="588">
        <v>0</v>
      </c>
      <c r="J190" s="588">
        <v>0</v>
      </c>
      <c r="K190" s="588">
        <v>0</v>
      </c>
      <c r="L190" s="579">
        <v>0</v>
      </c>
      <c r="M190" s="715">
        <v>0</v>
      </c>
      <c r="N190" s="597">
        <v>0</v>
      </c>
      <c r="O190" s="597">
        <v>0</v>
      </c>
      <c r="P190" s="597">
        <v>0</v>
      </c>
      <c r="Q190" s="597">
        <v>0</v>
      </c>
      <c r="R190" s="589">
        <v>0</v>
      </c>
      <c r="S190" s="3"/>
      <c r="T190" s="475"/>
      <c r="U190" s="476"/>
      <c r="V190" s="4"/>
      <c r="W190" s="4"/>
      <c r="X190" s="475"/>
      <c r="Y190" s="4"/>
      <c r="Z190" s="4"/>
      <c r="AA190" s="4"/>
      <c r="AB190" s="4"/>
      <c r="AC190" s="4"/>
      <c r="AD190" s="4"/>
      <c r="AE190" s="4"/>
      <c r="AF190" s="4"/>
    </row>
    <row r="191" spans="2:32" ht="16.7" customHeight="1">
      <c r="B191" s="709"/>
      <c r="C191" s="590"/>
      <c r="D191" s="624"/>
      <c r="E191" s="591"/>
      <c r="F191" s="591"/>
      <c r="G191" s="591"/>
      <c r="H191" s="591"/>
      <c r="I191" s="591"/>
      <c r="J191" s="591"/>
      <c r="K191" s="591"/>
      <c r="L191" s="594"/>
      <c r="M191" s="710"/>
      <c r="N191" s="593"/>
      <c r="O191" s="591"/>
      <c r="P191" s="591"/>
      <c r="Q191" s="593"/>
      <c r="R191" s="594"/>
      <c r="S191" s="3"/>
      <c r="T191" s="475"/>
      <c r="U191" s="476"/>
      <c r="V191" s="4"/>
      <c r="W191" s="4"/>
      <c r="X191" s="475"/>
      <c r="Y191" s="4"/>
      <c r="Z191" s="4"/>
      <c r="AA191" s="4"/>
      <c r="AB191" s="4"/>
      <c r="AC191" s="4"/>
      <c r="AD191" s="4"/>
      <c r="AE191" s="4"/>
      <c r="AF191" s="4"/>
    </row>
    <row r="192" spans="2:32" ht="16.7" customHeight="1">
      <c r="B192" s="704" t="s">
        <v>156</v>
      </c>
      <c r="C192" s="583">
        <v>34</v>
      </c>
      <c r="D192" s="621">
        <v>31</v>
      </c>
      <c r="E192" s="206">
        <v>3637</v>
      </c>
      <c r="F192" s="206">
        <v>3</v>
      </c>
      <c r="G192" s="206">
        <v>1</v>
      </c>
      <c r="H192" s="206">
        <v>3158</v>
      </c>
      <c r="I192" s="206">
        <v>478</v>
      </c>
      <c r="J192" s="206">
        <v>1977868</v>
      </c>
      <c r="K192" s="206">
        <v>12992850</v>
      </c>
      <c r="L192" s="207">
        <v>18218143</v>
      </c>
      <c r="M192" s="575">
        <v>18267813</v>
      </c>
      <c r="N192" s="206">
        <v>18181897</v>
      </c>
      <c r="O192" s="595">
        <v>73284</v>
      </c>
      <c r="P192" s="595">
        <v>12632</v>
      </c>
      <c r="Q192" s="206">
        <v>5062217</v>
      </c>
      <c r="R192" s="207">
        <v>4781558</v>
      </c>
      <c r="S192" s="3"/>
      <c r="T192" s="475"/>
      <c r="U192" s="476"/>
      <c r="V192" s="4"/>
      <c r="W192" s="4"/>
      <c r="X192" s="475"/>
      <c r="Y192" s="4"/>
      <c r="Z192" s="4"/>
      <c r="AA192" s="4"/>
      <c r="AB192" s="4"/>
      <c r="AC192" s="4"/>
      <c r="AD192" s="4"/>
      <c r="AE192" s="4"/>
      <c r="AF192" s="4"/>
    </row>
    <row r="193" spans="2:32" ht="16.7" customHeight="1">
      <c r="B193" s="705" t="s">
        <v>24</v>
      </c>
      <c r="C193" s="584">
        <v>11</v>
      </c>
      <c r="D193" s="622">
        <v>9</v>
      </c>
      <c r="E193" s="585">
        <v>64</v>
      </c>
      <c r="F193" s="585">
        <v>3</v>
      </c>
      <c r="G193" s="585">
        <v>1</v>
      </c>
      <c r="H193" s="585">
        <v>42</v>
      </c>
      <c r="I193" s="585">
        <v>18</v>
      </c>
      <c r="J193" s="585">
        <v>20675</v>
      </c>
      <c r="K193" s="585">
        <v>33636</v>
      </c>
      <c r="L193" s="586">
        <v>90431</v>
      </c>
      <c r="M193" s="706">
        <v>90662</v>
      </c>
      <c r="N193" s="585">
        <v>58320</v>
      </c>
      <c r="O193" s="585">
        <v>32111</v>
      </c>
      <c r="P193" s="585">
        <v>231</v>
      </c>
      <c r="Q193" s="585">
        <v>52828</v>
      </c>
      <c r="R193" s="586">
        <v>52828</v>
      </c>
      <c r="S193" s="3"/>
      <c r="T193" s="475"/>
      <c r="U193" s="476"/>
      <c r="V193" s="4"/>
      <c r="W193" s="4"/>
      <c r="X193" s="475"/>
      <c r="Y193" s="4"/>
      <c r="Z193" s="4"/>
      <c r="AA193" s="4"/>
      <c r="AB193" s="4"/>
      <c r="AC193" s="4"/>
      <c r="AD193" s="4"/>
      <c r="AE193" s="4"/>
      <c r="AF193" s="4"/>
    </row>
    <row r="194" spans="2:32" ht="16.7" customHeight="1">
      <c r="B194" s="705" t="s">
        <v>25</v>
      </c>
      <c r="C194" s="584">
        <v>8</v>
      </c>
      <c r="D194" s="622">
        <v>7</v>
      </c>
      <c r="E194" s="585">
        <v>108</v>
      </c>
      <c r="F194" s="585">
        <v>0</v>
      </c>
      <c r="G194" s="585">
        <v>0</v>
      </c>
      <c r="H194" s="585">
        <v>74</v>
      </c>
      <c r="I194" s="585">
        <v>34</v>
      </c>
      <c r="J194" s="203">
        <v>37669</v>
      </c>
      <c r="K194" s="203">
        <v>54346</v>
      </c>
      <c r="L194" s="205">
        <v>110225</v>
      </c>
      <c r="M194" s="706">
        <v>115722</v>
      </c>
      <c r="N194" s="203">
        <v>80767</v>
      </c>
      <c r="O194" s="203">
        <v>29458</v>
      </c>
      <c r="P194" s="203">
        <v>5497</v>
      </c>
      <c r="Q194" s="203">
        <v>56830</v>
      </c>
      <c r="R194" s="205">
        <v>56830</v>
      </c>
      <c r="S194" s="3"/>
      <c r="T194" s="475"/>
      <c r="U194" s="476"/>
      <c r="V194" s="4"/>
      <c r="W194" s="4"/>
      <c r="X194" s="475"/>
      <c r="Y194" s="4"/>
      <c r="Z194" s="4"/>
      <c r="AA194" s="4"/>
      <c r="AB194" s="4"/>
      <c r="AC194" s="4"/>
      <c r="AD194" s="4"/>
      <c r="AE194" s="4"/>
      <c r="AF194" s="4"/>
    </row>
    <row r="195" spans="2:32" ht="16.7" customHeight="1">
      <c r="B195" s="705" t="s">
        <v>26</v>
      </c>
      <c r="C195" s="584">
        <v>5</v>
      </c>
      <c r="D195" s="622">
        <v>5</v>
      </c>
      <c r="E195" s="585">
        <v>123</v>
      </c>
      <c r="F195" s="585">
        <v>0</v>
      </c>
      <c r="G195" s="585">
        <v>0</v>
      </c>
      <c r="H195" s="585">
        <v>82</v>
      </c>
      <c r="I195" s="585">
        <v>41</v>
      </c>
      <c r="J195" s="203">
        <v>45301</v>
      </c>
      <c r="K195" s="203">
        <v>122186</v>
      </c>
      <c r="L195" s="205">
        <v>269340</v>
      </c>
      <c r="M195" s="706">
        <v>269440</v>
      </c>
      <c r="N195" s="203">
        <v>265129</v>
      </c>
      <c r="O195" s="203">
        <v>4211</v>
      </c>
      <c r="P195" s="203">
        <v>100</v>
      </c>
      <c r="Q195" s="203">
        <v>136347</v>
      </c>
      <c r="R195" s="205">
        <v>136347</v>
      </c>
      <c r="S195" s="3"/>
      <c r="T195" s="475"/>
      <c r="U195" s="476"/>
      <c r="V195" s="4"/>
      <c r="W195" s="4"/>
      <c r="X195" s="475"/>
      <c r="Y195" s="4"/>
      <c r="Z195" s="4"/>
      <c r="AA195" s="4"/>
      <c r="AB195" s="4"/>
      <c r="AC195" s="4"/>
      <c r="AD195" s="4"/>
      <c r="AE195" s="4"/>
      <c r="AF195" s="4"/>
    </row>
    <row r="196" spans="2:32" ht="16.7" customHeight="1">
      <c r="B196" s="705" t="s">
        <v>27</v>
      </c>
      <c r="C196" s="584">
        <v>7</v>
      </c>
      <c r="D196" s="622">
        <v>7</v>
      </c>
      <c r="E196" s="585">
        <v>462</v>
      </c>
      <c r="F196" s="585">
        <v>0</v>
      </c>
      <c r="G196" s="585">
        <v>0</v>
      </c>
      <c r="H196" s="585">
        <v>360</v>
      </c>
      <c r="I196" s="585">
        <v>105</v>
      </c>
      <c r="J196" s="203">
        <v>193879</v>
      </c>
      <c r="K196" s="203">
        <v>642630</v>
      </c>
      <c r="L196" s="205">
        <v>1407187</v>
      </c>
      <c r="M196" s="706">
        <v>1403030</v>
      </c>
      <c r="N196" s="203">
        <v>1388722</v>
      </c>
      <c r="O196" s="203">
        <v>7504</v>
      </c>
      <c r="P196" s="203">
        <v>6804</v>
      </c>
      <c r="Q196" s="203">
        <v>708388</v>
      </c>
      <c r="R196" s="205">
        <v>694274</v>
      </c>
      <c r="S196" s="3"/>
      <c r="T196" s="475"/>
      <c r="U196" s="476"/>
      <c r="V196" s="4"/>
      <c r="W196" s="4"/>
      <c r="X196" s="475"/>
      <c r="Y196" s="4"/>
      <c r="Z196" s="4"/>
      <c r="AA196" s="4"/>
      <c r="AB196" s="4"/>
      <c r="AC196" s="4"/>
      <c r="AD196" s="4"/>
      <c r="AE196" s="4"/>
      <c r="AF196" s="4"/>
    </row>
    <row r="197" spans="2:32" ht="16.7" customHeight="1">
      <c r="B197" s="705" t="s">
        <v>28</v>
      </c>
      <c r="C197" s="584">
        <v>0</v>
      </c>
      <c r="D197" s="622">
        <v>0</v>
      </c>
      <c r="E197" s="585">
        <v>0</v>
      </c>
      <c r="F197" s="585">
        <v>0</v>
      </c>
      <c r="G197" s="585">
        <v>0</v>
      </c>
      <c r="H197" s="585">
        <v>0</v>
      </c>
      <c r="I197" s="585">
        <v>0</v>
      </c>
      <c r="J197" s="585">
        <v>0</v>
      </c>
      <c r="K197" s="585">
        <v>0</v>
      </c>
      <c r="L197" s="586">
        <v>0</v>
      </c>
      <c r="M197" s="706">
        <v>0</v>
      </c>
      <c r="N197" s="585">
        <v>0</v>
      </c>
      <c r="O197" s="585">
        <v>0</v>
      </c>
      <c r="P197" s="585">
        <v>0</v>
      </c>
      <c r="Q197" s="595">
        <v>0</v>
      </c>
      <c r="R197" s="596">
        <v>0</v>
      </c>
      <c r="S197" s="3"/>
      <c r="T197" s="475"/>
      <c r="U197" s="476"/>
      <c r="V197" s="4"/>
      <c r="W197" s="4"/>
      <c r="X197" s="475"/>
      <c r="Y197" s="4"/>
      <c r="Z197" s="4"/>
      <c r="AA197" s="4"/>
      <c r="AB197" s="4"/>
      <c r="AC197" s="4"/>
      <c r="AD197" s="4"/>
      <c r="AE197" s="4"/>
      <c r="AF197" s="4"/>
    </row>
    <row r="198" spans="2:32" ht="16.7" customHeight="1">
      <c r="B198" s="707" t="s">
        <v>29</v>
      </c>
      <c r="C198" s="587">
        <v>3</v>
      </c>
      <c r="D198" s="623">
        <v>3</v>
      </c>
      <c r="E198" s="588">
        <v>2880</v>
      </c>
      <c r="F198" s="588">
        <v>0</v>
      </c>
      <c r="G198" s="588">
        <v>0</v>
      </c>
      <c r="H198" s="588">
        <v>2600</v>
      </c>
      <c r="I198" s="588">
        <v>280</v>
      </c>
      <c r="J198" s="588">
        <v>1680344</v>
      </c>
      <c r="K198" s="588">
        <v>12140052</v>
      </c>
      <c r="L198" s="589">
        <v>16340960</v>
      </c>
      <c r="M198" s="708">
        <v>16388959</v>
      </c>
      <c r="N198" s="588">
        <v>16388959</v>
      </c>
      <c r="O198" s="597">
        <v>0</v>
      </c>
      <c r="P198" s="588">
        <v>0</v>
      </c>
      <c r="Q198" s="588">
        <v>4107824</v>
      </c>
      <c r="R198" s="589">
        <v>3841279</v>
      </c>
      <c r="S198" s="3"/>
      <c r="T198" s="475"/>
      <c r="U198" s="476"/>
      <c r="V198" s="4"/>
      <c r="W198" s="4"/>
      <c r="X198" s="475"/>
      <c r="Y198" s="4"/>
      <c r="Z198" s="4"/>
      <c r="AA198" s="4"/>
      <c r="AB198" s="4"/>
      <c r="AC198" s="4"/>
      <c r="AD198" s="4"/>
      <c r="AE198" s="4"/>
      <c r="AF198" s="4"/>
    </row>
    <row r="199" spans="2:32" ht="16.7" customHeight="1">
      <c r="B199" s="709"/>
      <c r="C199" s="611"/>
      <c r="D199" s="628"/>
      <c r="E199" s="612"/>
      <c r="F199" s="612"/>
      <c r="G199" s="612"/>
      <c r="H199" s="612"/>
      <c r="I199" s="612"/>
      <c r="J199" s="612"/>
      <c r="K199" s="612"/>
      <c r="L199" s="613"/>
      <c r="M199" s="710"/>
      <c r="N199" s="591"/>
      <c r="O199" s="591"/>
      <c r="P199" s="591"/>
      <c r="Q199" s="591"/>
      <c r="R199" s="592"/>
      <c r="S199" s="3"/>
      <c r="T199" s="475"/>
      <c r="U199" s="476"/>
      <c r="V199" s="4"/>
      <c r="W199" s="4"/>
      <c r="X199" s="475"/>
      <c r="Y199" s="4"/>
      <c r="Z199" s="4"/>
      <c r="AA199" s="4"/>
      <c r="AB199" s="4"/>
      <c r="AC199" s="4"/>
      <c r="AD199" s="4"/>
      <c r="AE199" s="4"/>
      <c r="AF199" s="4"/>
    </row>
    <row r="200" spans="2:32" ht="16.7" customHeight="1">
      <c r="B200" s="704" t="s">
        <v>52</v>
      </c>
      <c r="C200" s="583">
        <v>94</v>
      </c>
      <c r="D200" s="621">
        <v>78</v>
      </c>
      <c r="E200" s="206">
        <v>2351</v>
      </c>
      <c r="F200" s="206">
        <v>14</v>
      </c>
      <c r="G200" s="206">
        <v>4</v>
      </c>
      <c r="H200" s="206">
        <v>1432</v>
      </c>
      <c r="I200" s="206">
        <v>923</v>
      </c>
      <c r="J200" s="206">
        <v>796941</v>
      </c>
      <c r="K200" s="206">
        <v>4490944</v>
      </c>
      <c r="L200" s="207">
        <v>6022745</v>
      </c>
      <c r="M200" s="575">
        <v>6941739</v>
      </c>
      <c r="N200" s="595">
        <v>5928484</v>
      </c>
      <c r="O200" s="595">
        <v>85002</v>
      </c>
      <c r="P200" s="595">
        <v>928253</v>
      </c>
      <c r="Q200" s="595">
        <v>2296614</v>
      </c>
      <c r="R200" s="596">
        <v>2193993</v>
      </c>
      <c r="S200" s="3"/>
      <c r="T200" s="475"/>
      <c r="U200" s="476"/>
      <c r="V200" s="4"/>
      <c r="W200" s="4"/>
      <c r="X200" s="475"/>
      <c r="Y200" s="4"/>
      <c r="Z200" s="4"/>
      <c r="AA200" s="4"/>
      <c r="AB200" s="4"/>
      <c r="AC200" s="4"/>
      <c r="AD200" s="4"/>
      <c r="AE200" s="4"/>
      <c r="AF200" s="4"/>
    </row>
    <row r="201" spans="2:32" ht="16.7" customHeight="1">
      <c r="B201" s="719" t="s">
        <v>24</v>
      </c>
      <c r="C201" s="584">
        <v>46</v>
      </c>
      <c r="D201" s="622">
        <v>31</v>
      </c>
      <c r="E201" s="585">
        <v>280</v>
      </c>
      <c r="F201" s="585">
        <v>13</v>
      </c>
      <c r="G201" s="585">
        <v>3</v>
      </c>
      <c r="H201" s="585">
        <v>156</v>
      </c>
      <c r="I201" s="585">
        <v>108</v>
      </c>
      <c r="J201" s="585">
        <v>73419</v>
      </c>
      <c r="K201" s="585">
        <v>143241</v>
      </c>
      <c r="L201" s="586">
        <v>250928</v>
      </c>
      <c r="M201" s="706">
        <v>272153</v>
      </c>
      <c r="N201" s="585">
        <v>236581</v>
      </c>
      <c r="O201" s="585">
        <v>14347</v>
      </c>
      <c r="P201" s="585">
        <v>21225</v>
      </c>
      <c r="Q201" s="585">
        <v>119556</v>
      </c>
      <c r="R201" s="586">
        <v>119556</v>
      </c>
      <c r="S201" s="3"/>
      <c r="T201" s="475"/>
      <c r="U201" s="4"/>
      <c r="V201" s="4"/>
      <c r="Y201" s="4"/>
      <c r="Z201" s="4"/>
      <c r="AA201" s="4"/>
      <c r="AB201" s="4"/>
      <c r="AC201" s="4"/>
      <c r="AD201" s="4"/>
      <c r="AE201" s="4"/>
      <c r="AF201" s="4"/>
    </row>
    <row r="202" spans="2:32" ht="16.7" customHeight="1">
      <c r="B202" s="719" t="s">
        <v>25</v>
      </c>
      <c r="C202" s="584">
        <v>18</v>
      </c>
      <c r="D202" s="622">
        <v>17</v>
      </c>
      <c r="E202" s="585">
        <v>249</v>
      </c>
      <c r="F202" s="585">
        <v>1</v>
      </c>
      <c r="G202" s="585">
        <v>1</v>
      </c>
      <c r="H202" s="585">
        <v>139</v>
      </c>
      <c r="I202" s="585">
        <v>108</v>
      </c>
      <c r="J202" s="585">
        <v>77495</v>
      </c>
      <c r="K202" s="585">
        <v>144488</v>
      </c>
      <c r="L202" s="586">
        <v>291414</v>
      </c>
      <c r="M202" s="706">
        <v>310957</v>
      </c>
      <c r="N202" s="585">
        <v>268970</v>
      </c>
      <c r="O202" s="585">
        <v>22444</v>
      </c>
      <c r="P202" s="585">
        <v>19543</v>
      </c>
      <c r="Q202" s="585">
        <v>155450</v>
      </c>
      <c r="R202" s="586">
        <v>155450</v>
      </c>
      <c r="S202" s="3"/>
      <c r="T202" s="475"/>
      <c r="U202" s="4"/>
      <c r="V202" s="4"/>
      <c r="W202" s="4"/>
      <c r="X202" s="475"/>
      <c r="Y202" s="4"/>
      <c r="Z202" s="4"/>
      <c r="AA202" s="4"/>
      <c r="AB202" s="4"/>
      <c r="AC202" s="4"/>
      <c r="AD202" s="4"/>
      <c r="AE202" s="4"/>
      <c r="AF202" s="4"/>
    </row>
    <row r="203" spans="2:32" ht="16.7" customHeight="1">
      <c r="B203" s="719" t="s">
        <v>26</v>
      </c>
      <c r="C203" s="584">
        <v>18</v>
      </c>
      <c r="D203" s="622">
        <v>18</v>
      </c>
      <c r="E203" s="585">
        <v>440</v>
      </c>
      <c r="F203" s="585">
        <v>0</v>
      </c>
      <c r="G203" s="585">
        <v>0</v>
      </c>
      <c r="H203" s="585">
        <v>245</v>
      </c>
      <c r="I203" s="585">
        <v>197</v>
      </c>
      <c r="J203" s="203">
        <v>152439</v>
      </c>
      <c r="K203" s="203">
        <v>975896</v>
      </c>
      <c r="L203" s="205">
        <v>1507349</v>
      </c>
      <c r="M203" s="706">
        <v>1516936</v>
      </c>
      <c r="N203" s="203">
        <v>1471512</v>
      </c>
      <c r="O203" s="585">
        <v>35837</v>
      </c>
      <c r="P203" s="585">
        <v>9587</v>
      </c>
      <c r="Q203" s="203">
        <v>501295</v>
      </c>
      <c r="R203" s="205">
        <v>501295</v>
      </c>
      <c r="S203" s="3"/>
      <c r="T203" s="475"/>
      <c r="U203" s="4"/>
      <c r="V203" s="4"/>
      <c r="W203" s="4"/>
      <c r="X203" s="475"/>
      <c r="Y203" s="4"/>
      <c r="Z203" s="4"/>
      <c r="AA203" s="4"/>
      <c r="AB203" s="4"/>
      <c r="AC203" s="4"/>
      <c r="AD203" s="4"/>
      <c r="AE203" s="4"/>
      <c r="AF203" s="4"/>
    </row>
    <row r="204" spans="2:32" ht="16.7" customHeight="1">
      <c r="B204" s="719" t="s">
        <v>27</v>
      </c>
      <c r="C204" s="584">
        <v>8</v>
      </c>
      <c r="D204" s="622">
        <v>8</v>
      </c>
      <c r="E204" s="585">
        <v>403</v>
      </c>
      <c r="F204" s="585">
        <v>0</v>
      </c>
      <c r="G204" s="585">
        <v>0</v>
      </c>
      <c r="H204" s="585">
        <v>211</v>
      </c>
      <c r="I204" s="585">
        <v>193</v>
      </c>
      <c r="J204" s="203">
        <v>111844</v>
      </c>
      <c r="K204" s="203">
        <v>365110</v>
      </c>
      <c r="L204" s="205">
        <v>591761</v>
      </c>
      <c r="M204" s="706">
        <v>615778</v>
      </c>
      <c r="N204" s="203">
        <v>575328</v>
      </c>
      <c r="O204" s="203">
        <v>12374</v>
      </c>
      <c r="P204" s="203">
        <v>28076</v>
      </c>
      <c r="Q204" s="203">
        <v>235183</v>
      </c>
      <c r="R204" s="205">
        <v>220784</v>
      </c>
      <c r="S204" s="3"/>
      <c r="T204" s="475"/>
      <c r="U204" s="4"/>
      <c r="V204" s="4"/>
      <c r="W204" s="4"/>
      <c r="X204" s="475"/>
      <c r="Y204" s="4"/>
      <c r="Z204" s="4"/>
      <c r="AA204" s="4"/>
      <c r="AB204" s="4"/>
      <c r="AC204" s="4"/>
      <c r="AD204" s="4"/>
      <c r="AE204" s="4"/>
      <c r="AF204" s="4"/>
    </row>
    <row r="205" spans="2:32" ht="16.7" customHeight="1">
      <c r="B205" s="719" t="s">
        <v>28</v>
      </c>
      <c r="C205" s="584">
        <v>4</v>
      </c>
      <c r="D205" s="622">
        <v>4</v>
      </c>
      <c r="E205" s="585">
        <v>979</v>
      </c>
      <c r="F205" s="585">
        <v>0</v>
      </c>
      <c r="G205" s="585">
        <v>0</v>
      </c>
      <c r="H205" s="585">
        <v>681</v>
      </c>
      <c r="I205" s="585">
        <v>317</v>
      </c>
      <c r="J205" s="585">
        <v>381744</v>
      </c>
      <c r="K205" s="585">
        <v>2862209</v>
      </c>
      <c r="L205" s="205">
        <v>3381293</v>
      </c>
      <c r="M205" s="706">
        <v>4225915</v>
      </c>
      <c r="N205" s="203">
        <v>3376093</v>
      </c>
      <c r="O205" s="203">
        <v>0</v>
      </c>
      <c r="P205" s="203">
        <v>849822</v>
      </c>
      <c r="Q205" s="203">
        <v>1285130</v>
      </c>
      <c r="R205" s="205">
        <v>1196908</v>
      </c>
      <c r="S205" s="3"/>
      <c r="T205" s="475"/>
      <c r="U205" s="4"/>
      <c r="V205" s="4"/>
      <c r="W205" s="4"/>
      <c r="X205" s="475"/>
      <c r="Y205" s="4"/>
      <c r="Z205" s="4"/>
      <c r="AA205" s="4"/>
      <c r="AB205" s="4"/>
      <c r="AC205" s="4"/>
      <c r="AD205" s="4"/>
      <c r="AE205" s="4"/>
      <c r="AF205" s="4"/>
    </row>
    <row r="206" spans="2:32" ht="16.7" customHeight="1" thickBot="1">
      <c r="B206" s="720" t="s">
        <v>29</v>
      </c>
      <c r="C206" s="598">
        <v>0</v>
      </c>
      <c r="D206" s="625">
        <v>0</v>
      </c>
      <c r="E206" s="599">
        <v>0</v>
      </c>
      <c r="F206" s="599">
        <v>0</v>
      </c>
      <c r="G206" s="599">
        <v>0</v>
      </c>
      <c r="H206" s="599">
        <v>0</v>
      </c>
      <c r="I206" s="599">
        <v>0</v>
      </c>
      <c r="J206" s="599">
        <v>0</v>
      </c>
      <c r="K206" s="599">
        <v>0</v>
      </c>
      <c r="L206" s="614">
        <v>0</v>
      </c>
      <c r="M206" s="712">
        <v>0</v>
      </c>
      <c r="N206" s="601">
        <v>0</v>
      </c>
      <c r="O206" s="601">
        <v>0</v>
      </c>
      <c r="P206" s="601">
        <v>0</v>
      </c>
      <c r="Q206" s="601">
        <v>0</v>
      </c>
      <c r="R206" s="600">
        <v>0</v>
      </c>
      <c r="S206" s="3"/>
      <c r="T206" s="475"/>
      <c r="U206" s="4"/>
      <c r="V206" s="4"/>
      <c r="W206" s="4"/>
      <c r="X206" s="475"/>
      <c r="Y206" s="4"/>
      <c r="Z206" s="4"/>
      <c r="AA206" s="4"/>
      <c r="AB206" s="4"/>
      <c r="AC206" s="4"/>
      <c r="AD206" s="4"/>
      <c r="AE206" s="4"/>
      <c r="AF206" s="4"/>
    </row>
    <row r="207" spans="2:32" ht="18" customHeight="1">
      <c r="B207" s="615"/>
      <c r="C207" s="616"/>
      <c r="D207" s="616"/>
      <c r="E207" s="616"/>
      <c r="F207" s="616"/>
      <c r="G207" s="616"/>
      <c r="H207" s="616"/>
      <c r="I207" s="616"/>
      <c r="J207" s="616"/>
      <c r="K207" s="616"/>
      <c r="L207" s="616"/>
      <c r="M207" s="616"/>
      <c r="N207" s="616"/>
      <c r="O207" s="616"/>
      <c r="P207" s="616"/>
      <c r="Q207" s="616"/>
      <c r="R207" s="616"/>
      <c r="S207" s="3"/>
      <c r="T207" s="475"/>
      <c r="U207" s="4"/>
      <c r="V207" s="4"/>
      <c r="W207" s="4"/>
      <c r="X207" s="475"/>
      <c r="Y207" s="4"/>
      <c r="Z207" s="4"/>
      <c r="AA207" s="4"/>
      <c r="AB207" s="4"/>
      <c r="AC207" s="4"/>
      <c r="AD207" s="4"/>
      <c r="AE207" s="4"/>
      <c r="AF207" s="4"/>
    </row>
    <row r="208" spans="2:32" ht="18" customHeight="1">
      <c r="C208" s="617"/>
      <c r="D208" s="617"/>
      <c r="E208" s="617"/>
      <c r="F208" s="617"/>
      <c r="G208" s="617"/>
      <c r="H208" s="617"/>
      <c r="I208" s="617"/>
      <c r="J208" s="617"/>
      <c r="K208" s="617"/>
      <c r="L208" s="617"/>
      <c r="M208" s="617"/>
      <c r="N208" s="617"/>
      <c r="O208" s="617"/>
      <c r="P208" s="617"/>
      <c r="Q208" s="617"/>
      <c r="R208" s="617"/>
      <c r="S208" s="3"/>
      <c r="T208" s="475"/>
      <c r="U208" s="4"/>
      <c r="V208" s="4"/>
      <c r="W208" s="4"/>
      <c r="X208" s="475"/>
      <c r="Y208" s="4"/>
      <c r="Z208" s="4"/>
      <c r="AA208" s="4"/>
      <c r="AB208" s="4"/>
      <c r="AC208" s="4"/>
      <c r="AD208" s="4"/>
      <c r="AE208" s="4"/>
      <c r="AF208" s="4"/>
    </row>
    <row r="209" spans="3:32" ht="18" customHeight="1">
      <c r="C209" s="618"/>
      <c r="D209" s="618"/>
      <c r="E209" s="618"/>
      <c r="F209" s="618"/>
      <c r="G209" s="618"/>
      <c r="H209" s="618"/>
      <c r="I209" s="618"/>
      <c r="J209" s="618"/>
      <c r="K209" s="618"/>
      <c r="L209" s="618"/>
      <c r="M209" s="618"/>
      <c r="N209" s="618"/>
      <c r="O209" s="618"/>
      <c r="P209" s="618"/>
      <c r="Q209" s="618"/>
      <c r="R209" s="618"/>
      <c r="S209" s="3"/>
      <c r="T209" s="475"/>
      <c r="U209" s="4"/>
      <c r="V209" s="4"/>
      <c r="W209" s="4"/>
      <c r="X209" s="475"/>
      <c r="Y209" s="4"/>
      <c r="Z209" s="4"/>
      <c r="AA209" s="4"/>
      <c r="AB209" s="4"/>
      <c r="AC209" s="4"/>
      <c r="AD209" s="4"/>
      <c r="AE209" s="4"/>
      <c r="AF209" s="4"/>
    </row>
    <row r="210" spans="3:32" ht="18" customHeight="1">
      <c r="C210" s="618"/>
      <c r="D210" s="618"/>
      <c r="E210" s="618"/>
      <c r="F210" s="618"/>
      <c r="G210" s="618"/>
      <c r="H210" s="618"/>
      <c r="I210" s="618"/>
      <c r="J210" s="618"/>
      <c r="K210" s="618"/>
      <c r="L210" s="618"/>
      <c r="M210" s="618"/>
      <c r="N210" s="618"/>
      <c r="O210" s="618"/>
      <c r="P210" s="618"/>
      <c r="Q210" s="618"/>
      <c r="R210" s="618"/>
      <c r="S210" s="3"/>
      <c r="T210" s="475"/>
      <c r="U210" s="4"/>
      <c r="V210" s="4"/>
      <c r="W210" s="4"/>
      <c r="X210" s="475"/>
      <c r="Y210" s="4"/>
      <c r="Z210" s="4"/>
      <c r="AA210" s="4"/>
      <c r="AB210" s="4"/>
      <c r="AC210" s="4"/>
      <c r="AD210" s="4"/>
      <c r="AE210" s="4"/>
      <c r="AF210" s="4"/>
    </row>
    <row r="211" spans="3:32" ht="18" customHeight="1">
      <c r="C211" s="617"/>
      <c r="D211" s="617"/>
      <c r="E211" s="617"/>
      <c r="F211" s="617"/>
      <c r="G211" s="617"/>
      <c r="H211" s="617"/>
      <c r="I211" s="617"/>
      <c r="J211" s="617"/>
      <c r="K211" s="617"/>
      <c r="L211" s="617"/>
      <c r="M211" s="617"/>
      <c r="N211" s="617"/>
      <c r="O211" s="617"/>
      <c r="P211" s="617"/>
      <c r="Q211" s="617"/>
      <c r="R211" s="617"/>
      <c r="S211" s="3"/>
      <c r="T211" s="475"/>
      <c r="U211" s="4"/>
      <c r="V211" s="4"/>
      <c r="W211" s="4"/>
      <c r="X211" s="475"/>
      <c r="Y211" s="4"/>
      <c r="Z211" s="4"/>
      <c r="AA211" s="4"/>
      <c r="AB211" s="4"/>
      <c r="AC211" s="4"/>
      <c r="AD211" s="4"/>
      <c r="AE211" s="4"/>
      <c r="AF211" s="4"/>
    </row>
    <row r="212" spans="3:32" ht="18" customHeight="1">
      <c r="C212" s="618"/>
      <c r="D212" s="618"/>
      <c r="E212" s="618"/>
      <c r="F212" s="618"/>
      <c r="G212" s="618"/>
      <c r="H212" s="618"/>
      <c r="I212" s="618"/>
      <c r="J212" s="618"/>
      <c r="K212" s="618"/>
      <c r="L212" s="618"/>
      <c r="M212" s="618"/>
      <c r="N212" s="618"/>
      <c r="O212" s="618"/>
      <c r="P212" s="618"/>
      <c r="Q212" s="618"/>
      <c r="R212" s="618"/>
      <c r="S212" s="3"/>
      <c r="T212" s="475"/>
      <c r="U212" s="4"/>
      <c r="V212" s="4"/>
      <c r="W212" s="4"/>
      <c r="X212" s="475"/>
      <c r="Y212" s="4"/>
      <c r="Z212" s="4"/>
      <c r="AA212" s="4"/>
      <c r="AB212" s="4"/>
      <c r="AC212" s="4"/>
      <c r="AD212" s="4"/>
      <c r="AE212" s="4"/>
      <c r="AF212" s="4"/>
    </row>
    <row r="213" spans="3:32" ht="18" customHeight="1">
      <c r="C213" s="618"/>
      <c r="D213" s="618"/>
      <c r="E213" s="618"/>
      <c r="F213" s="618"/>
      <c r="G213" s="618"/>
      <c r="H213" s="618"/>
      <c r="I213" s="618"/>
      <c r="J213" s="618"/>
      <c r="K213" s="618"/>
      <c r="L213" s="618"/>
      <c r="M213" s="618"/>
      <c r="N213" s="618"/>
      <c r="O213" s="618"/>
      <c r="P213" s="618"/>
      <c r="Q213" s="618"/>
      <c r="R213" s="618"/>
      <c r="S213" s="3"/>
      <c r="T213" s="475"/>
      <c r="U213" s="4"/>
      <c r="V213" s="4"/>
      <c r="W213" s="4"/>
      <c r="X213" s="475"/>
      <c r="Y213" s="4"/>
      <c r="Z213" s="4"/>
      <c r="AA213" s="4"/>
      <c r="AB213" s="4"/>
      <c r="AC213" s="4"/>
      <c r="AD213" s="4"/>
      <c r="AE213" s="4"/>
      <c r="AF213" s="4"/>
    </row>
    <row r="214" spans="3:32" ht="18" customHeight="1">
      <c r="C214" s="618"/>
      <c r="D214" s="618"/>
      <c r="E214" s="618"/>
      <c r="F214" s="618"/>
      <c r="G214" s="618"/>
      <c r="H214" s="618"/>
      <c r="I214" s="618"/>
      <c r="J214" s="618"/>
      <c r="K214" s="618"/>
      <c r="L214" s="618"/>
      <c r="M214" s="618"/>
      <c r="N214" s="618"/>
      <c r="O214" s="618"/>
      <c r="P214" s="618"/>
      <c r="Q214" s="618"/>
      <c r="R214" s="618"/>
      <c r="S214" s="3"/>
      <c r="T214" s="475"/>
      <c r="U214" s="4"/>
      <c r="V214" s="4"/>
      <c r="W214" s="4"/>
      <c r="X214" s="475"/>
      <c r="Y214" s="4"/>
      <c r="Z214" s="4"/>
      <c r="AA214" s="4"/>
      <c r="AB214" s="4"/>
      <c r="AC214" s="4"/>
      <c r="AD214" s="4"/>
      <c r="AE214" s="4"/>
      <c r="AF214" s="4"/>
    </row>
    <row r="215" spans="3:32" ht="18" customHeight="1">
      <c r="C215" s="618"/>
      <c r="D215" s="618"/>
      <c r="E215" s="618"/>
      <c r="F215" s="618"/>
      <c r="G215" s="618"/>
      <c r="H215" s="618"/>
      <c r="I215" s="618"/>
      <c r="J215" s="618"/>
      <c r="K215" s="618"/>
      <c r="L215" s="618"/>
      <c r="M215" s="618"/>
      <c r="N215" s="618"/>
      <c r="O215" s="618"/>
      <c r="P215" s="618"/>
      <c r="Q215" s="618"/>
      <c r="R215" s="618"/>
      <c r="S215" s="3"/>
      <c r="T215" s="475"/>
      <c r="U215" s="4"/>
      <c r="V215" s="4"/>
      <c r="W215" s="4"/>
      <c r="X215" s="475"/>
      <c r="Y215" s="4"/>
      <c r="Z215" s="4"/>
      <c r="AA215" s="4"/>
      <c r="AB215" s="4"/>
      <c r="AC215" s="4"/>
      <c r="AD215" s="4"/>
      <c r="AE215" s="4"/>
      <c r="AF215" s="4"/>
    </row>
    <row r="216" spans="3:32" ht="18" customHeight="1">
      <c r="C216" s="618"/>
      <c r="D216" s="618"/>
      <c r="E216" s="618"/>
      <c r="F216" s="618"/>
      <c r="G216" s="618"/>
      <c r="H216" s="618"/>
      <c r="I216" s="618"/>
      <c r="J216" s="618"/>
      <c r="K216" s="618"/>
      <c r="L216" s="618"/>
      <c r="M216" s="618"/>
      <c r="N216" s="618"/>
      <c r="O216" s="618"/>
      <c r="P216" s="618"/>
      <c r="Q216" s="618"/>
      <c r="R216" s="618"/>
      <c r="S216" s="3"/>
      <c r="T216" s="475"/>
      <c r="U216" s="4"/>
      <c r="V216" s="4"/>
      <c r="W216" s="4"/>
      <c r="X216" s="475"/>
      <c r="Y216" s="4"/>
      <c r="Z216" s="4"/>
      <c r="AA216" s="4"/>
      <c r="AB216" s="4"/>
      <c r="AC216" s="4"/>
      <c r="AD216" s="4"/>
      <c r="AE216" s="4"/>
      <c r="AF216" s="4"/>
    </row>
    <row r="217" spans="3:32" ht="18" customHeight="1">
      <c r="C217" s="618"/>
      <c r="D217" s="618"/>
      <c r="E217" s="618"/>
      <c r="F217" s="618"/>
      <c r="G217" s="618"/>
      <c r="H217" s="618"/>
      <c r="I217" s="618"/>
      <c r="J217" s="618"/>
      <c r="K217" s="618"/>
      <c r="L217" s="618"/>
      <c r="M217" s="618"/>
      <c r="N217" s="618"/>
      <c r="O217" s="618"/>
      <c r="P217" s="618"/>
      <c r="Q217" s="618"/>
      <c r="R217" s="618"/>
      <c r="S217" s="3"/>
      <c r="T217" s="475"/>
      <c r="U217" s="4"/>
      <c r="V217" s="4"/>
      <c r="W217" s="4"/>
      <c r="X217" s="475"/>
      <c r="Y217" s="4"/>
      <c r="Z217" s="4"/>
      <c r="AA217" s="4"/>
      <c r="AB217" s="4"/>
      <c r="AC217" s="4"/>
      <c r="AD217" s="4"/>
      <c r="AE217" s="4"/>
      <c r="AF217" s="4"/>
    </row>
    <row r="218" spans="3:32" ht="18" customHeight="1">
      <c r="C218" s="618"/>
      <c r="D218" s="618"/>
      <c r="E218" s="618"/>
      <c r="F218" s="618"/>
      <c r="G218" s="618"/>
      <c r="H218" s="618"/>
      <c r="I218" s="618"/>
      <c r="J218" s="618"/>
      <c r="K218" s="618"/>
      <c r="L218" s="618"/>
      <c r="M218" s="618"/>
      <c r="N218" s="618"/>
      <c r="O218" s="618"/>
      <c r="P218" s="618"/>
      <c r="Q218" s="618"/>
      <c r="R218" s="618"/>
      <c r="S218" s="3"/>
      <c r="T218" s="475"/>
      <c r="U218" s="4"/>
      <c r="V218" s="4"/>
      <c r="W218" s="4"/>
      <c r="X218" s="475"/>
      <c r="Y218" s="4"/>
      <c r="Z218" s="4"/>
      <c r="AA218" s="4"/>
      <c r="AB218" s="4"/>
      <c r="AC218" s="4"/>
      <c r="AD218" s="4"/>
      <c r="AE218" s="4"/>
      <c r="AF218" s="4"/>
    </row>
    <row r="219" spans="3:32" ht="18" customHeight="1">
      <c r="C219" s="618"/>
      <c r="D219" s="618"/>
      <c r="E219" s="618"/>
      <c r="F219" s="618"/>
      <c r="G219" s="618"/>
      <c r="H219" s="618"/>
      <c r="I219" s="618"/>
      <c r="J219" s="618"/>
      <c r="K219" s="618"/>
      <c r="L219" s="618"/>
      <c r="M219" s="618"/>
      <c r="N219" s="618"/>
      <c r="O219" s="618"/>
      <c r="P219" s="618"/>
      <c r="Q219" s="618"/>
      <c r="R219" s="618"/>
      <c r="S219" s="3"/>
      <c r="T219" s="475"/>
      <c r="U219" s="4"/>
      <c r="V219" s="4"/>
      <c r="W219" s="4"/>
      <c r="X219" s="475"/>
      <c r="Y219" s="4"/>
      <c r="Z219" s="4"/>
      <c r="AA219" s="4"/>
      <c r="AB219" s="4"/>
      <c r="AC219" s="4"/>
      <c r="AD219" s="4"/>
      <c r="AE219" s="4"/>
      <c r="AF219" s="4"/>
    </row>
    <row r="220" spans="3:32" ht="18" customHeight="1">
      <c r="C220" s="618"/>
      <c r="D220" s="618"/>
      <c r="E220" s="618"/>
      <c r="F220" s="618"/>
      <c r="G220" s="618"/>
      <c r="H220" s="618"/>
      <c r="I220" s="618"/>
      <c r="J220" s="618"/>
      <c r="K220" s="618"/>
      <c r="L220" s="618"/>
      <c r="M220" s="618"/>
      <c r="N220" s="618"/>
      <c r="O220" s="618"/>
      <c r="P220" s="618"/>
      <c r="Q220" s="618"/>
      <c r="R220" s="618"/>
      <c r="S220" s="3"/>
      <c r="T220" s="475"/>
      <c r="U220" s="4"/>
      <c r="V220" s="4"/>
      <c r="W220" s="4"/>
      <c r="X220" s="475"/>
      <c r="Y220" s="4"/>
      <c r="Z220" s="4"/>
      <c r="AA220" s="4"/>
      <c r="AB220" s="4"/>
      <c r="AC220" s="4"/>
      <c r="AD220" s="4"/>
      <c r="AE220" s="4"/>
      <c r="AF220" s="4"/>
    </row>
    <row r="221" spans="3:32" ht="18" customHeight="1">
      <c r="C221" s="618"/>
      <c r="D221" s="618"/>
      <c r="E221" s="618"/>
      <c r="F221" s="618"/>
      <c r="G221" s="618"/>
      <c r="H221" s="618"/>
      <c r="I221" s="618"/>
      <c r="J221" s="618"/>
      <c r="K221" s="618"/>
      <c r="L221" s="618"/>
      <c r="M221" s="618"/>
      <c r="N221" s="618"/>
      <c r="O221" s="618"/>
      <c r="P221" s="618"/>
      <c r="Q221" s="618"/>
      <c r="R221" s="618"/>
      <c r="S221" s="3"/>
      <c r="T221" s="475"/>
      <c r="U221" s="4"/>
      <c r="V221" s="4"/>
      <c r="W221" s="4"/>
      <c r="X221" s="475"/>
      <c r="Y221" s="4"/>
      <c r="Z221" s="4"/>
      <c r="AA221" s="4"/>
      <c r="AB221" s="4"/>
      <c r="AC221" s="4"/>
      <c r="AD221" s="4"/>
      <c r="AE221" s="4"/>
      <c r="AF221" s="4"/>
    </row>
    <row r="222" spans="3:32" ht="18" customHeight="1">
      <c r="C222" s="618"/>
      <c r="D222" s="618"/>
      <c r="E222" s="618"/>
      <c r="F222" s="618"/>
      <c r="G222" s="618"/>
      <c r="H222" s="618"/>
      <c r="I222" s="618"/>
      <c r="J222" s="618"/>
      <c r="K222" s="618"/>
      <c r="L222" s="618"/>
      <c r="M222" s="618"/>
      <c r="N222" s="618"/>
      <c r="O222" s="618"/>
      <c r="P222" s="618"/>
      <c r="Q222" s="618"/>
      <c r="R222" s="618"/>
      <c r="S222" s="3"/>
      <c r="T222" s="475"/>
      <c r="U222" s="4"/>
      <c r="V222" s="4"/>
      <c r="W222" s="4"/>
      <c r="X222" s="475"/>
      <c r="Y222" s="4"/>
      <c r="Z222" s="4"/>
      <c r="AA222" s="4"/>
      <c r="AB222" s="4"/>
      <c r="AC222" s="4"/>
      <c r="AD222" s="4"/>
      <c r="AE222" s="4"/>
      <c r="AF222" s="4"/>
    </row>
    <row r="223" spans="3:32" ht="18" customHeight="1">
      <c r="C223" s="618"/>
      <c r="D223" s="618"/>
      <c r="E223" s="618"/>
      <c r="F223" s="618"/>
      <c r="G223" s="618"/>
      <c r="H223" s="618"/>
      <c r="I223" s="618"/>
      <c r="J223" s="618"/>
      <c r="K223" s="618"/>
      <c r="L223" s="618"/>
      <c r="M223" s="618"/>
      <c r="N223" s="618"/>
      <c r="O223" s="618"/>
      <c r="P223" s="618"/>
      <c r="Q223" s="618"/>
      <c r="R223" s="618"/>
      <c r="S223" s="3"/>
      <c r="T223" s="475"/>
      <c r="U223" s="4"/>
      <c r="V223" s="4"/>
      <c r="W223" s="4"/>
      <c r="X223" s="475"/>
      <c r="Y223" s="4"/>
      <c r="Z223" s="4"/>
      <c r="AA223" s="4"/>
      <c r="AB223" s="4"/>
      <c r="AC223" s="4"/>
      <c r="AD223" s="4"/>
      <c r="AE223" s="4"/>
      <c r="AF223" s="4"/>
    </row>
    <row r="224" spans="3:32" ht="18" customHeight="1">
      <c r="C224" s="618"/>
      <c r="D224" s="618"/>
      <c r="E224" s="618"/>
      <c r="F224" s="618"/>
      <c r="G224" s="618"/>
      <c r="H224" s="618"/>
      <c r="I224" s="618"/>
      <c r="J224" s="618"/>
      <c r="K224" s="618"/>
      <c r="L224" s="618"/>
      <c r="M224" s="618"/>
      <c r="N224" s="618"/>
      <c r="O224" s="618"/>
      <c r="P224" s="618"/>
      <c r="Q224" s="618"/>
      <c r="R224" s="618"/>
      <c r="S224" s="3"/>
      <c r="T224" s="475"/>
      <c r="U224" s="4"/>
      <c r="V224" s="4"/>
      <c r="W224" s="4"/>
      <c r="X224" s="475"/>
      <c r="Y224" s="4"/>
      <c r="Z224" s="4"/>
      <c r="AA224" s="4"/>
      <c r="AB224" s="4"/>
      <c r="AC224" s="4"/>
      <c r="AD224" s="4"/>
      <c r="AE224" s="4"/>
      <c r="AF224" s="4"/>
    </row>
    <row r="225" spans="3:32" ht="18" customHeight="1">
      <c r="C225" s="618"/>
      <c r="D225" s="618"/>
      <c r="E225" s="618"/>
      <c r="F225" s="618"/>
      <c r="G225" s="618"/>
      <c r="H225" s="618"/>
      <c r="I225" s="618"/>
      <c r="J225" s="618"/>
      <c r="K225" s="618"/>
      <c r="L225" s="618"/>
      <c r="M225" s="618"/>
      <c r="N225" s="618"/>
      <c r="O225" s="618"/>
      <c r="P225" s="618"/>
      <c r="Q225" s="618"/>
      <c r="R225" s="618"/>
      <c r="S225" s="3"/>
      <c r="T225" s="475"/>
      <c r="U225" s="4"/>
      <c r="V225" s="4"/>
      <c r="W225" s="4"/>
      <c r="X225" s="475"/>
      <c r="Y225" s="4"/>
      <c r="Z225" s="4"/>
      <c r="AA225" s="4"/>
      <c r="AB225" s="4"/>
      <c r="AC225" s="4"/>
      <c r="AD225" s="4"/>
      <c r="AE225" s="4"/>
      <c r="AF225" s="4"/>
    </row>
    <row r="226" spans="3:32" ht="18" customHeight="1">
      <c r="C226" s="618"/>
      <c r="D226" s="618"/>
      <c r="E226" s="618"/>
      <c r="F226" s="618"/>
      <c r="G226" s="618"/>
      <c r="H226" s="618"/>
      <c r="I226" s="618"/>
      <c r="J226" s="618"/>
      <c r="K226" s="618"/>
      <c r="L226" s="618"/>
      <c r="M226" s="618"/>
      <c r="N226" s="618"/>
      <c r="O226" s="618"/>
      <c r="P226" s="618"/>
      <c r="Q226" s="618"/>
      <c r="R226" s="618"/>
      <c r="S226" s="3"/>
      <c r="T226" s="475"/>
      <c r="U226" s="4"/>
      <c r="V226" s="4"/>
      <c r="W226" s="4"/>
      <c r="X226" s="475"/>
      <c r="Y226" s="4"/>
      <c r="Z226" s="4"/>
      <c r="AA226" s="4"/>
      <c r="AB226" s="4"/>
      <c r="AC226" s="4"/>
      <c r="AD226" s="4"/>
      <c r="AE226" s="4"/>
      <c r="AF226" s="4"/>
    </row>
    <row r="227" spans="3:32" ht="18" customHeight="1">
      <c r="C227" s="618"/>
      <c r="D227" s="618"/>
      <c r="E227" s="618"/>
      <c r="F227" s="618"/>
      <c r="G227" s="618"/>
      <c r="H227" s="618"/>
      <c r="I227" s="618"/>
      <c r="J227" s="618"/>
      <c r="K227" s="618"/>
      <c r="L227" s="618"/>
      <c r="M227" s="618"/>
      <c r="N227" s="618"/>
      <c r="O227" s="618"/>
      <c r="P227" s="618"/>
      <c r="Q227" s="618"/>
      <c r="R227" s="618"/>
      <c r="S227" s="3"/>
      <c r="T227" s="475"/>
      <c r="U227" s="4"/>
      <c r="V227" s="4"/>
      <c r="W227" s="4"/>
      <c r="X227" s="475"/>
      <c r="Y227" s="4"/>
      <c r="Z227" s="4"/>
      <c r="AA227" s="4"/>
      <c r="AB227" s="4"/>
      <c r="AC227" s="4"/>
      <c r="AD227" s="4"/>
      <c r="AE227" s="4"/>
      <c r="AF227" s="4"/>
    </row>
    <row r="228" spans="3:32" ht="18" customHeight="1">
      <c r="C228" s="618"/>
      <c r="D228" s="618"/>
      <c r="E228" s="618"/>
      <c r="F228" s="618"/>
      <c r="G228" s="618"/>
      <c r="H228" s="618"/>
      <c r="I228" s="618"/>
      <c r="J228" s="618"/>
      <c r="K228" s="618"/>
      <c r="L228" s="618"/>
      <c r="M228" s="618"/>
      <c r="N228" s="618"/>
      <c r="O228" s="618"/>
      <c r="P228" s="618"/>
      <c r="Q228" s="618"/>
      <c r="R228" s="618"/>
      <c r="S228" s="3"/>
      <c r="T228" s="475"/>
      <c r="U228" s="4"/>
      <c r="V228" s="4"/>
      <c r="W228" s="4"/>
      <c r="X228" s="475"/>
      <c r="Y228" s="4"/>
      <c r="Z228" s="4"/>
      <c r="AA228" s="4"/>
      <c r="AB228" s="4"/>
      <c r="AC228" s="4"/>
      <c r="AD228" s="4"/>
      <c r="AE228" s="4"/>
      <c r="AF228" s="4"/>
    </row>
    <row r="229" spans="3:32" ht="18" customHeight="1">
      <c r="C229" s="618"/>
      <c r="D229" s="618"/>
      <c r="E229" s="618"/>
      <c r="F229" s="618"/>
      <c r="G229" s="618"/>
      <c r="H229" s="618"/>
      <c r="I229" s="618"/>
      <c r="J229" s="618"/>
      <c r="K229" s="618"/>
      <c r="L229" s="618"/>
      <c r="M229" s="618"/>
      <c r="N229" s="618"/>
      <c r="O229" s="618"/>
      <c r="P229" s="618"/>
      <c r="Q229" s="618"/>
      <c r="R229" s="618"/>
      <c r="S229" s="3"/>
      <c r="T229" s="475"/>
      <c r="U229" s="4"/>
      <c r="V229" s="4"/>
      <c r="W229" s="4"/>
      <c r="X229" s="475"/>
      <c r="Y229" s="4"/>
      <c r="Z229" s="4"/>
      <c r="AA229" s="4"/>
      <c r="AB229" s="4"/>
      <c r="AC229" s="4"/>
      <c r="AD229" s="4"/>
      <c r="AE229" s="4"/>
      <c r="AF229" s="4"/>
    </row>
    <row r="230" spans="3:32" ht="18" customHeight="1">
      <c r="C230" s="618"/>
      <c r="D230" s="618"/>
      <c r="E230" s="618"/>
      <c r="F230" s="618"/>
      <c r="G230" s="618"/>
      <c r="H230" s="618"/>
      <c r="I230" s="618"/>
      <c r="J230" s="618"/>
      <c r="K230" s="618"/>
      <c r="L230" s="618"/>
      <c r="M230" s="618"/>
      <c r="N230" s="618"/>
      <c r="O230" s="618"/>
      <c r="P230" s="618"/>
      <c r="Q230" s="618"/>
      <c r="R230" s="618"/>
      <c r="S230" s="3"/>
      <c r="T230" s="475"/>
      <c r="U230" s="4"/>
      <c r="V230" s="4"/>
      <c r="W230" s="4"/>
      <c r="X230" s="475"/>
      <c r="Y230" s="4"/>
      <c r="Z230" s="4"/>
      <c r="AA230" s="4"/>
      <c r="AB230" s="4"/>
      <c r="AC230" s="4"/>
      <c r="AD230" s="4"/>
      <c r="AE230" s="4"/>
      <c r="AF230" s="4"/>
    </row>
    <row r="231" spans="3:32" ht="22.15" customHeight="1">
      <c r="C231" s="618"/>
      <c r="D231" s="618"/>
      <c r="E231" s="618"/>
      <c r="F231" s="618"/>
      <c r="G231" s="618"/>
      <c r="H231" s="618"/>
      <c r="I231" s="618"/>
      <c r="J231" s="618"/>
      <c r="K231" s="618"/>
      <c r="L231" s="618"/>
      <c r="M231" s="618"/>
      <c r="N231" s="618"/>
      <c r="O231" s="618"/>
      <c r="P231" s="618"/>
      <c r="Q231" s="618"/>
      <c r="R231" s="618"/>
      <c r="S231" s="3"/>
      <c r="T231" s="475"/>
      <c r="U231" s="4"/>
      <c r="V231" s="4"/>
      <c r="W231" s="4"/>
      <c r="X231" s="475"/>
      <c r="Y231" s="4"/>
      <c r="Z231" s="4"/>
      <c r="AA231" s="4"/>
      <c r="AB231" s="4"/>
      <c r="AC231" s="4"/>
      <c r="AD231" s="4"/>
      <c r="AE231" s="4"/>
      <c r="AF231" s="4"/>
    </row>
    <row r="232" spans="3:32" ht="22.15" customHeight="1">
      <c r="C232" s="618"/>
      <c r="D232" s="618"/>
      <c r="E232" s="618"/>
      <c r="F232" s="618"/>
      <c r="G232" s="618"/>
      <c r="H232" s="618"/>
      <c r="I232" s="618"/>
      <c r="J232" s="618"/>
      <c r="K232" s="618"/>
      <c r="L232" s="618"/>
      <c r="M232" s="618"/>
      <c r="N232" s="618"/>
      <c r="O232" s="618"/>
      <c r="P232" s="618"/>
      <c r="Q232" s="618"/>
      <c r="R232" s="618"/>
      <c r="S232" s="3"/>
      <c r="T232" s="475"/>
      <c r="U232" s="4"/>
      <c r="V232" s="4"/>
      <c r="W232" s="4"/>
      <c r="X232" s="475"/>
      <c r="Y232" s="4"/>
      <c r="Z232" s="4"/>
      <c r="AA232" s="4"/>
      <c r="AB232" s="4"/>
      <c r="AC232" s="4"/>
      <c r="AD232" s="4"/>
      <c r="AE232" s="4"/>
      <c r="AF232" s="4"/>
    </row>
    <row r="233" spans="3:32" ht="22.15" customHeight="1">
      <c r="C233" s="618"/>
      <c r="D233" s="618"/>
      <c r="E233" s="618"/>
      <c r="F233" s="618"/>
      <c r="G233" s="618"/>
      <c r="H233" s="618"/>
      <c r="I233" s="618"/>
      <c r="J233" s="618"/>
      <c r="K233" s="618"/>
      <c r="L233" s="618"/>
      <c r="M233" s="618"/>
      <c r="N233" s="618"/>
      <c r="O233" s="618"/>
      <c r="P233" s="618"/>
      <c r="Q233" s="618"/>
      <c r="R233" s="618"/>
      <c r="S233" s="3"/>
      <c r="T233" s="475"/>
      <c r="U233" s="4"/>
      <c r="V233" s="4"/>
      <c r="W233" s="4"/>
      <c r="X233" s="475"/>
      <c r="Y233" s="4"/>
      <c r="Z233" s="4"/>
      <c r="AA233" s="4"/>
      <c r="AB233" s="4"/>
      <c r="AC233" s="4"/>
      <c r="AD233" s="4"/>
      <c r="AE233" s="4"/>
      <c r="AF233" s="4"/>
    </row>
    <row r="234" spans="3:32" ht="22.15" customHeight="1">
      <c r="C234" s="618"/>
      <c r="D234" s="618"/>
      <c r="E234" s="618"/>
      <c r="F234" s="618"/>
      <c r="G234" s="618"/>
      <c r="H234" s="618"/>
      <c r="I234" s="618"/>
      <c r="J234" s="618"/>
      <c r="K234" s="618"/>
      <c r="L234" s="618"/>
      <c r="M234" s="618"/>
      <c r="N234" s="618"/>
      <c r="O234" s="618"/>
      <c r="P234" s="618"/>
      <c r="Q234" s="618"/>
      <c r="R234" s="618"/>
      <c r="S234" s="3"/>
      <c r="T234" s="475"/>
      <c r="U234" s="4"/>
      <c r="V234" s="4"/>
      <c r="W234" s="4"/>
      <c r="X234" s="475"/>
      <c r="Y234" s="4"/>
      <c r="Z234" s="4"/>
      <c r="AA234" s="4"/>
      <c r="AB234" s="4"/>
      <c r="AC234" s="4"/>
      <c r="AD234" s="4"/>
      <c r="AE234" s="4"/>
      <c r="AF234" s="4"/>
    </row>
    <row r="235" spans="3:32" ht="22.15" customHeight="1">
      <c r="C235" s="618"/>
      <c r="D235" s="618"/>
      <c r="E235" s="618"/>
      <c r="F235" s="618"/>
      <c r="G235" s="618"/>
      <c r="H235" s="618"/>
      <c r="I235" s="618"/>
      <c r="J235" s="618"/>
      <c r="K235" s="618"/>
      <c r="L235" s="618"/>
      <c r="M235" s="618"/>
      <c r="N235" s="618"/>
      <c r="O235" s="618"/>
      <c r="P235" s="618"/>
      <c r="Q235" s="618"/>
      <c r="R235" s="618"/>
      <c r="S235" s="3"/>
      <c r="T235" s="475"/>
      <c r="U235" s="4"/>
      <c r="V235" s="4"/>
      <c r="W235" s="4"/>
      <c r="X235" s="475"/>
      <c r="Y235" s="4"/>
      <c r="Z235" s="4"/>
      <c r="AA235" s="4"/>
      <c r="AB235" s="4"/>
      <c r="AC235" s="4"/>
      <c r="AD235" s="4"/>
      <c r="AE235" s="4"/>
      <c r="AF235" s="4"/>
    </row>
    <row r="236" spans="3:32" ht="22.15" customHeight="1">
      <c r="C236" s="618"/>
      <c r="D236" s="618"/>
      <c r="E236" s="618"/>
      <c r="F236" s="618"/>
      <c r="G236" s="618"/>
      <c r="H236" s="618"/>
      <c r="I236" s="618"/>
      <c r="J236" s="618"/>
      <c r="K236" s="618"/>
      <c r="L236" s="618"/>
      <c r="M236" s="618"/>
      <c r="N236" s="618"/>
      <c r="O236" s="618"/>
      <c r="P236" s="618"/>
      <c r="Q236" s="618"/>
      <c r="R236" s="618"/>
      <c r="S236" s="3"/>
      <c r="T236" s="475"/>
      <c r="U236" s="4"/>
      <c r="V236" s="4"/>
      <c r="W236" s="4"/>
      <c r="X236" s="475"/>
      <c r="Y236" s="4"/>
      <c r="Z236" s="4"/>
      <c r="AA236" s="4"/>
      <c r="AB236" s="4"/>
      <c r="AC236" s="4"/>
      <c r="AD236" s="4"/>
      <c r="AE236" s="4"/>
      <c r="AF236" s="4"/>
    </row>
    <row r="237" spans="3:32" ht="22.15" customHeight="1">
      <c r="C237" s="618"/>
      <c r="D237" s="618"/>
      <c r="E237" s="618"/>
      <c r="F237" s="618"/>
      <c r="G237" s="618"/>
      <c r="H237" s="618"/>
      <c r="I237" s="618"/>
      <c r="J237" s="618"/>
      <c r="K237" s="618"/>
      <c r="L237" s="618"/>
      <c r="M237" s="618"/>
      <c r="N237" s="618"/>
      <c r="O237" s="618"/>
      <c r="P237" s="618"/>
      <c r="Q237" s="618"/>
      <c r="R237" s="618"/>
      <c r="S237" s="3"/>
      <c r="T237" s="475"/>
      <c r="U237" s="4"/>
      <c r="V237" s="4"/>
      <c r="W237" s="4"/>
      <c r="X237" s="475"/>
      <c r="Y237" s="4"/>
      <c r="Z237" s="4"/>
      <c r="AA237" s="4"/>
      <c r="AB237" s="4"/>
      <c r="AC237" s="4"/>
      <c r="AD237" s="4"/>
      <c r="AE237" s="4"/>
      <c r="AF237" s="4"/>
    </row>
    <row r="238" spans="3:32" ht="22.15" customHeight="1">
      <c r="C238" s="618"/>
      <c r="D238" s="618"/>
      <c r="E238" s="618"/>
      <c r="F238" s="618"/>
      <c r="G238" s="618"/>
      <c r="H238" s="618"/>
      <c r="I238" s="618"/>
      <c r="J238" s="618"/>
      <c r="K238" s="618"/>
      <c r="L238" s="618"/>
      <c r="M238" s="618"/>
      <c r="N238" s="618"/>
      <c r="O238" s="618"/>
      <c r="P238" s="618"/>
      <c r="Q238" s="618"/>
      <c r="R238" s="618"/>
      <c r="S238" s="3"/>
      <c r="T238" s="475"/>
      <c r="U238" s="4"/>
      <c r="V238" s="4"/>
      <c r="W238" s="4"/>
      <c r="X238" s="475"/>
      <c r="Y238" s="4"/>
      <c r="Z238" s="4"/>
      <c r="AA238" s="4"/>
      <c r="AB238" s="4"/>
      <c r="AC238" s="4"/>
      <c r="AD238" s="4"/>
      <c r="AE238" s="4"/>
      <c r="AF238" s="4"/>
    </row>
    <row r="239" spans="3:32" ht="22.15" customHeight="1">
      <c r="C239" s="618"/>
      <c r="D239" s="618"/>
      <c r="E239" s="618"/>
      <c r="F239" s="618"/>
      <c r="G239" s="618"/>
      <c r="H239" s="618"/>
      <c r="I239" s="618"/>
      <c r="J239" s="618"/>
      <c r="K239" s="618"/>
      <c r="L239" s="618"/>
      <c r="M239" s="618"/>
      <c r="N239" s="618"/>
      <c r="O239" s="618"/>
      <c r="P239" s="618"/>
      <c r="Q239" s="618"/>
      <c r="R239" s="618"/>
      <c r="S239" s="3"/>
      <c r="T239" s="475"/>
      <c r="U239" s="4"/>
      <c r="V239" s="4"/>
      <c r="W239" s="4"/>
      <c r="X239" s="475"/>
      <c r="Y239" s="4"/>
      <c r="Z239" s="4"/>
      <c r="AA239" s="4"/>
      <c r="AB239" s="4"/>
      <c r="AC239" s="4"/>
      <c r="AD239" s="4"/>
      <c r="AE239" s="4"/>
      <c r="AF239" s="4"/>
    </row>
    <row r="240" spans="3:32" ht="22.15" customHeight="1">
      <c r="C240" s="618"/>
      <c r="D240" s="618"/>
      <c r="E240" s="618"/>
      <c r="F240" s="618"/>
      <c r="G240" s="618"/>
      <c r="H240" s="618"/>
      <c r="I240" s="618"/>
      <c r="J240" s="618"/>
      <c r="K240" s="618"/>
      <c r="L240" s="618"/>
      <c r="M240" s="618"/>
      <c r="N240" s="618"/>
      <c r="O240" s="618"/>
      <c r="P240" s="618"/>
      <c r="Q240" s="618"/>
      <c r="R240" s="618"/>
      <c r="S240" s="3"/>
      <c r="T240" s="475"/>
      <c r="U240" s="4"/>
      <c r="V240" s="4"/>
      <c r="W240" s="4"/>
      <c r="X240" s="475"/>
      <c r="Y240" s="4"/>
      <c r="Z240" s="4"/>
      <c r="AA240" s="4"/>
      <c r="AB240" s="4"/>
      <c r="AC240" s="4"/>
      <c r="AD240" s="4"/>
      <c r="AE240" s="4"/>
      <c r="AF240" s="4"/>
    </row>
    <row r="241" spans="3:32" ht="22.15" customHeight="1">
      <c r="C241" s="618"/>
      <c r="D241" s="618"/>
      <c r="E241" s="618"/>
      <c r="F241" s="618"/>
      <c r="G241" s="618"/>
      <c r="H241" s="618"/>
      <c r="I241" s="618"/>
      <c r="J241" s="618"/>
      <c r="K241" s="618"/>
      <c r="L241" s="618"/>
      <c r="M241" s="618"/>
      <c r="N241" s="618"/>
      <c r="O241" s="618"/>
      <c r="P241" s="618"/>
      <c r="Q241" s="618"/>
      <c r="R241" s="618"/>
      <c r="S241" s="3"/>
      <c r="T241" s="475"/>
      <c r="U241" s="4"/>
      <c r="V241" s="4"/>
      <c r="W241" s="4"/>
      <c r="X241" s="475"/>
      <c r="Y241" s="4"/>
      <c r="Z241" s="4"/>
      <c r="AA241" s="4"/>
      <c r="AB241" s="4"/>
      <c r="AC241" s="4"/>
      <c r="AD241" s="4"/>
      <c r="AE241" s="4"/>
      <c r="AF241" s="4"/>
    </row>
    <row r="242" spans="3:32" ht="22.15" customHeight="1">
      <c r="C242" s="618"/>
      <c r="D242" s="618"/>
      <c r="E242" s="618"/>
      <c r="F242" s="618"/>
      <c r="G242" s="618"/>
      <c r="H242" s="618"/>
      <c r="I242" s="618"/>
      <c r="J242" s="618"/>
      <c r="K242" s="618"/>
      <c r="L242" s="618"/>
      <c r="M242" s="618"/>
      <c r="N242" s="618"/>
      <c r="O242" s="618"/>
      <c r="P242" s="618"/>
      <c r="Q242" s="618"/>
      <c r="R242" s="618"/>
      <c r="S242" s="3"/>
      <c r="T242" s="475"/>
      <c r="U242" s="4"/>
      <c r="V242" s="4"/>
      <c r="W242" s="4"/>
      <c r="X242" s="475"/>
      <c r="Y242" s="4"/>
      <c r="Z242" s="4"/>
      <c r="AA242" s="4"/>
      <c r="AB242" s="4"/>
      <c r="AC242" s="4"/>
      <c r="AD242" s="4"/>
      <c r="AE242" s="4"/>
      <c r="AF242" s="4"/>
    </row>
    <row r="243" spans="3:32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475"/>
      <c r="U243" s="4"/>
      <c r="V243" s="4"/>
      <c r="W243" s="4"/>
      <c r="X243" s="475"/>
      <c r="Y243" s="4"/>
      <c r="Z243" s="4"/>
      <c r="AA243" s="4"/>
      <c r="AB243" s="4"/>
      <c r="AC243" s="4"/>
      <c r="AD243" s="4"/>
      <c r="AE243" s="4"/>
      <c r="AF243" s="4"/>
    </row>
    <row r="244" spans="3:32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475"/>
      <c r="U244" s="4"/>
      <c r="V244" s="4"/>
      <c r="W244" s="4"/>
      <c r="X244" s="475"/>
      <c r="Y244" s="4"/>
      <c r="Z244" s="4"/>
      <c r="AA244" s="4"/>
      <c r="AB244" s="4"/>
      <c r="AC244" s="4"/>
      <c r="AD244" s="4"/>
      <c r="AE244" s="4"/>
      <c r="AF244" s="4"/>
    </row>
    <row r="245" spans="3:32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475"/>
      <c r="U245" s="4"/>
      <c r="V245" s="4"/>
      <c r="W245" s="4"/>
      <c r="X245" s="475"/>
      <c r="Y245" s="4"/>
      <c r="Z245" s="4"/>
      <c r="AA245" s="4"/>
      <c r="AB245" s="4"/>
      <c r="AC245" s="4"/>
      <c r="AD245" s="4"/>
      <c r="AE245" s="4"/>
      <c r="AF245" s="4"/>
    </row>
    <row r="246" spans="3:32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475"/>
      <c r="U246" s="4"/>
      <c r="V246" s="4"/>
      <c r="W246" s="4"/>
      <c r="X246" s="475"/>
      <c r="Y246" s="4"/>
      <c r="Z246" s="4"/>
      <c r="AA246" s="4"/>
      <c r="AB246" s="4"/>
      <c r="AC246" s="4"/>
      <c r="AD246" s="4"/>
      <c r="AE246" s="4"/>
      <c r="AF246" s="4"/>
    </row>
    <row r="247" spans="3:32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475"/>
      <c r="U247" s="4"/>
      <c r="V247" s="4"/>
      <c r="W247" s="4"/>
      <c r="X247" s="475"/>
      <c r="Y247" s="4"/>
      <c r="Z247" s="4"/>
      <c r="AA247" s="4"/>
      <c r="AB247" s="4"/>
      <c r="AC247" s="4"/>
      <c r="AD247" s="4"/>
      <c r="AE247" s="4"/>
      <c r="AF247" s="4"/>
    </row>
    <row r="248" spans="3:32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475"/>
      <c r="U248" s="4"/>
      <c r="V248" s="4"/>
      <c r="W248" s="4"/>
      <c r="X248" s="475"/>
      <c r="Y248" s="4"/>
      <c r="Z248" s="4"/>
      <c r="AA248" s="4"/>
      <c r="AB248" s="4"/>
      <c r="AC248" s="4"/>
      <c r="AD248" s="4"/>
      <c r="AE248" s="4"/>
      <c r="AF248" s="4"/>
    </row>
    <row r="249" spans="3:32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475"/>
      <c r="U249" s="4"/>
      <c r="V249" s="4"/>
      <c r="W249" s="4"/>
      <c r="X249" s="475"/>
      <c r="Y249" s="4"/>
      <c r="Z249" s="4"/>
      <c r="AA249" s="4"/>
      <c r="AB249" s="4"/>
      <c r="AC249" s="4"/>
      <c r="AD249" s="4"/>
      <c r="AE249" s="4"/>
      <c r="AF249" s="4"/>
    </row>
    <row r="250" spans="3:32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475"/>
      <c r="U250" s="4"/>
      <c r="V250" s="4"/>
      <c r="W250" s="4"/>
      <c r="X250" s="475"/>
      <c r="Y250" s="4"/>
      <c r="Z250" s="4"/>
      <c r="AA250" s="4"/>
      <c r="AB250" s="4"/>
      <c r="AC250" s="4"/>
      <c r="AD250" s="4"/>
      <c r="AE250" s="4"/>
      <c r="AF250" s="4"/>
    </row>
    <row r="251" spans="3:32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475"/>
      <c r="U251" s="4"/>
      <c r="V251" s="4"/>
      <c r="W251" s="4"/>
      <c r="X251" s="475"/>
      <c r="Y251" s="4"/>
      <c r="Z251" s="4"/>
      <c r="AA251" s="4"/>
      <c r="AB251" s="4"/>
      <c r="AC251" s="4"/>
      <c r="AD251" s="4"/>
      <c r="AE251" s="4"/>
      <c r="AF251" s="4"/>
    </row>
    <row r="252" spans="3:32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475"/>
      <c r="U252" s="4"/>
      <c r="V252" s="4"/>
      <c r="W252" s="4"/>
      <c r="X252" s="475"/>
      <c r="Y252" s="4"/>
      <c r="Z252" s="4"/>
      <c r="AA252" s="4"/>
      <c r="AB252" s="4"/>
      <c r="AC252" s="4"/>
      <c r="AD252" s="4"/>
      <c r="AE252" s="4"/>
      <c r="AF252" s="4"/>
    </row>
    <row r="253" spans="3:32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475"/>
      <c r="U253" s="4"/>
      <c r="V253" s="4"/>
      <c r="W253" s="4"/>
      <c r="X253" s="475"/>
      <c r="Y253" s="4"/>
      <c r="Z253" s="4"/>
      <c r="AA253" s="4"/>
      <c r="AB253" s="4"/>
      <c r="AC253" s="4"/>
      <c r="AD253" s="4"/>
      <c r="AE253" s="4"/>
      <c r="AF253" s="4"/>
    </row>
    <row r="254" spans="3:32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475"/>
      <c r="U254" s="4"/>
      <c r="V254" s="4"/>
      <c r="W254" s="4"/>
      <c r="X254" s="475"/>
      <c r="Y254" s="4"/>
      <c r="Z254" s="4"/>
      <c r="AA254" s="4"/>
      <c r="AB254" s="4"/>
      <c r="AC254" s="4"/>
      <c r="AD254" s="4"/>
      <c r="AE254" s="4"/>
      <c r="AF254" s="4"/>
    </row>
    <row r="255" spans="3:32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475"/>
      <c r="U255" s="4"/>
      <c r="V255" s="4"/>
      <c r="W255" s="4"/>
      <c r="X255" s="475"/>
      <c r="Y255" s="4"/>
      <c r="Z255" s="4"/>
      <c r="AA255" s="4"/>
      <c r="AB255" s="4"/>
      <c r="AC255" s="4"/>
      <c r="AD255" s="4"/>
      <c r="AE255" s="4"/>
      <c r="AF255" s="4"/>
    </row>
    <row r="256" spans="3:32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475"/>
      <c r="U256" s="4"/>
      <c r="V256" s="4"/>
      <c r="W256" s="4"/>
      <c r="X256" s="475"/>
      <c r="Y256" s="4"/>
      <c r="Z256" s="4"/>
      <c r="AA256" s="4"/>
      <c r="AB256" s="4"/>
      <c r="AC256" s="4"/>
      <c r="AD256" s="4"/>
      <c r="AE256" s="4"/>
      <c r="AF256" s="4"/>
    </row>
    <row r="257" spans="3:32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475"/>
      <c r="U257" s="4"/>
      <c r="V257" s="4"/>
      <c r="W257" s="4"/>
      <c r="X257" s="475"/>
      <c r="Y257" s="4"/>
      <c r="Z257" s="4"/>
      <c r="AA257" s="4"/>
      <c r="AB257" s="4"/>
      <c r="AC257" s="4"/>
      <c r="AD257" s="4"/>
      <c r="AE257" s="4"/>
      <c r="AF257" s="4"/>
    </row>
    <row r="258" spans="3:32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475"/>
      <c r="U258" s="4"/>
      <c r="V258" s="4"/>
      <c r="W258" s="4"/>
      <c r="X258" s="475"/>
      <c r="Y258" s="4"/>
      <c r="Z258" s="4"/>
      <c r="AA258" s="4"/>
      <c r="AB258" s="4"/>
      <c r="AC258" s="4"/>
      <c r="AD258" s="4"/>
      <c r="AE258" s="4"/>
      <c r="AF258" s="4"/>
    </row>
    <row r="259" spans="3:32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475"/>
      <c r="U259" s="4"/>
      <c r="V259" s="4"/>
      <c r="W259" s="4"/>
      <c r="X259" s="475"/>
      <c r="Y259" s="4"/>
      <c r="Z259" s="4"/>
      <c r="AA259" s="4"/>
      <c r="AB259" s="4"/>
      <c r="AC259" s="4"/>
      <c r="AD259" s="4"/>
      <c r="AE259" s="4"/>
      <c r="AF259" s="4"/>
    </row>
    <row r="260" spans="3:32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475"/>
      <c r="U260" s="4"/>
      <c r="V260" s="4"/>
      <c r="W260" s="4"/>
      <c r="X260" s="475"/>
      <c r="Y260" s="4"/>
      <c r="Z260" s="4"/>
      <c r="AA260" s="4"/>
      <c r="AB260" s="4"/>
      <c r="AC260" s="4"/>
      <c r="AD260" s="4"/>
      <c r="AE260" s="4"/>
      <c r="AF260" s="4"/>
    </row>
    <row r="261" spans="3:32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475"/>
      <c r="U261" s="4"/>
      <c r="V261" s="4"/>
      <c r="W261" s="4"/>
      <c r="X261" s="475"/>
      <c r="Y261" s="4"/>
      <c r="Z261" s="4"/>
      <c r="AA261" s="4"/>
      <c r="AB261" s="4"/>
      <c r="AC261" s="4"/>
      <c r="AD261" s="4"/>
      <c r="AE261" s="4"/>
      <c r="AF261" s="4"/>
    </row>
    <row r="262" spans="3:32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475"/>
      <c r="U262" s="4"/>
      <c r="V262" s="4"/>
      <c r="W262" s="4"/>
      <c r="X262" s="475"/>
      <c r="Y262" s="4"/>
      <c r="Z262" s="4"/>
      <c r="AA262" s="4"/>
      <c r="AB262" s="4"/>
      <c r="AC262" s="4"/>
      <c r="AD262" s="4"/>
      <c r="AE262" s="4"/>
      <c r="AF262" s="4"/>
    </row>
    <row r="263" spans="3:32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475"/>
      <c r="U263" s="4"/>
      <c r="V263" s="4"/>
      <c r="W263" s="4"/>
      <c r="X263" s="475"/>
      <c r="Y263" s="4"/>
      <c r="Z263" s="4"/>
      <c r="AA263" s="4"/>
      <c r="AB263" s="4"/>
      <c r="AC263" s="4"/>
      <c r="AD263" s="4"/>
      <c r="AE263" s="4"/>
      <c r="AF263" s="4"/>
    </row>
    <row r="264" spans="3:32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475"/>
      <c r="U264" s="4"/>
      <c r="V264" s="4"/>
      <c r="W264" s="4"/>
      <c r="X264" s="475"/>
      <c r="Y264" s="4"/>
      <c r="Z264" s="4"/>
      <c r="AA264" s="4"/>
      <c r="AB264" s="4"/>
      <c r="AC264" s="4"/>
      <c r="AD264" s="4"/>
      <c r="AE264" s="4"/>
      <c r="AF264" s="4"/>
    </row>
    <row r="265" spans="3:32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475"/>
      <c r="U265" s="4"/>
      <c r="V265" s="4"/>
      <c r="W265" s="4"/>
      <c r="X265" s="475"/>
      <c r="Y265" s="4"/>
      <c r="Z265" s="4"/>
      <c r="AA265" s="4"/>
      <c r="AB265" s="4"/>
      <c r="AC265" s="4"/>
      <c r="AD265" s="4"/>
      <c r="AE265" s="4"/>
      <c r="AF265" s="4"/>
    </row>
    <row r="266" spans="3:32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475"/>
      <c r="U266" s="4"/>
      <c r="V266" s="4"/>
      <c r="W266" s="4"/>
      <c r="X266" s="475"/>
      <c r="Y266" s="4"/>
      <c r="Z266" s="4"/>
      <c r="AA266" s="4"/>
      <c r="AB266" s="4"/>
      <c r="AC266" s="4"/>
      <c r="AD266" s="4"/>
      <c r="AE266" s="4"/>
      <c r="AF266" s="4"/>
    </row>
    <row r="267" spans="3:32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475"/>
      <c r="U267" s="4"/>
      <c r="V267" s="4"/>
      <c r="W267" s="4"/>
      <c r="X267" s="475"/>
      <c r="Y267" s="4"/>
      <c r="Z267" s="4"/>
      <c r="AA267" s="4"/>
      <c r="AB267" s="4"/>
      <c r="AC267" s="4"/>
      <c r="AD267" s="4"/>
      <c r="AE267" s="4"/>
      <c r="AF267" s="4"/>
    </row>
    <row r="268" spans="3:32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475"/>
      <c r="U268" s="4"/>
      <c r="V268" s="4"/>
      <c r="W268" s="4"/>
      <c r="X268" s="475"/>
      <c r="Y268" s="4"/>
      <c r="Z268" s="4"/>
      <c r="AA268" s="4"/>
      <c r="AB268" s="4"/>
      <c r="AC268" s="4"/>
      <c r="AD268" s="4"/>
      <c r="AE268" s="4"/>
      <c r="AF268" s="4"/>
    </row>
    <row r="269" spans="3:32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475"/>
      <c r="U269" s="4"/>
      <c r="V269" s="4"/>
      <c r="W269" s="4"/>
      <c r="X269" s="475"/>
      <c r="Y269" s="4"/>
      <c r="Z269" s="4"/>
      <c r="AA269" s="4"/>
      <c r="AB269" s="4"/>
      <c r="AC269" s="4"/>
      <c r="AD269" s="4"/>
      <c r="AE269" s="4"/>
      <c r="AF269" s="4"/>
    </row>
    <row r="270" spans="3:32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475"/>
      <c r="U270" s="4"/>
      <c r="V270" s="4"/>
      <c r="W270" s="4"/>
      <c r="X270" s="475"/>
      <c r="Y270" s="4"/>
      <c r="Z270" s="4"/>
      <c r="AA270" s="4"/>
      <c r="AB270" s="4"/>
      <c r="AC270" s="4"/>
      <c r="AD270" s="4"/>
      <c r="AE270" s="4"/>
      <c r="AF270" s="4"/>
    </row>
    <row r="271" spans="3:32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475"/>
      <c r="U271" s="4"/>
      <c r="V271" s="4"/>
      <c r="W271" s="4"/>
      <c r="X271" s="475"/>
      <c r="Y271" s="4"/>
      <c r="Z271" s="4"/>
      <c r="AA271" s="4"/>
      <c r="AB271" s="4"/>
      <c r="AC271" s="4"/>
      <c r="AD271" s="4"/>
      <c r="AE271" s="4"/>
      <c r="AF271" s="4"/>
    </row>
    <row r="272" spans="3:32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475"/>
      <c r="U272" s="4"/>
      <c r="V272" s="4"/>
      <c r="W272" s="4"/>
      <c r="X272" s="475"/>
      <c r="Y272" s="4"/>
      <c r="Z272" s="4"/>
      <c r="AA272" s="4"/>
      <c r="AB272" s="4"/>
      <c r="AC272" s="4"/>
      <c r="AD272" s="4"/>
      <c r="AE272" s="4"/>
      <c r="AF272" s="4"/>
    </row>
    <row r="273" spans="3:32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475"/>
      <c r="U273" s="4"/>
      <c r="V273" s="4"/>
      <c r="W273" s="4"/>
      <c r="X273" s="475"/>
      <c r="Y273" s="4"/>
      <c r="Z273" s="4"/>
      <c r="AA273" s="4"/>
      <c r="AB273" s="4"/>
      <c r="AC273" s="4"/>
      <c r="AD273" s="4"/>
      <c r="AE273" s="4"/>
      <c r="AF273" s="4"/>
    </row>
    <row r="274" spans="3:32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475"/>
      <c r="U274" s="4"/>
      <c r="V274" s="4"/>
      <c r="W274" s="4"/>
      <c r="X274" s="475"/>
      <c r="Z274" s="4"/>
      <c r="AA274" s="4"/>
      <c r="AB274" s="4"/>
      <c r="AC274" s="4"/>
      <c r="AD274" s="4"/>
      <c r="AE274" s="4"/>
      <c r="AF274" s="4"/>
    </row>
    <row r="275" spans="3:32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475"/>
      <c r="U275" s="4"/>
      <c r="V275" s="4"/>
      <c r="W275" s="4"/>
      <c r="X275" s="475"/>
      <c r="Z275" s="4"/>
      <c r="AA275" s="4"/>
      <c r="AB275" s="4"/>
      <c r="AC275" s="4"/>
      <c r="AD275" s="4"/>
      <c r="AE275" s="4"/>
      <c r="AF275" s="4"/>
    </row>
    <row r="276" spans="3:32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475"/>
      <c r="U276" s="4"/>
      <c r="V276" s="4"/>
      <c r="W276" s="4"/>
      <c r="X276" s="475"/>
      <c r="Z276" s="4"/>
      <c r="AA276" s="4"/>
      <c r="AB276" s="4"/>
      <c r="AC276" s="4"/>
      <c r="AD276" s="4"/>
      <c r="AE276" s="4"/>
      <c r="AF276" s="4"/>
    </row>
    <row r="277" spans="3:32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475"/>
      <c r="U277" s="4"/>
      <c r="V277" s="4"/>
      <c r="W277" s="4"/>
      <c r="X277" s="475"/>
      <c r="Z277" s="4"/>
      <c r="AA277" s="4"/>
      <c r="AB277" s="4"/>
      <c r="AC277" s="4"/>
      <c r="AD277" s="4"/>
      <c r="AE277" s="4"/>
      <c r="AF277" s="4"/>
    </row>
    <row r="278" spans="3:32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475"/>
      <c r="U278" s="4"/>
      <c r="V278" s="4"/>
      <c r="W278" s="4"/>
      <c r="X278" s="475"/>
      <c r="Z278" s="4"/>
      <c r="AA278" s="4"/>
      <c r="AB278" s="4"/>
      <c r="AC278" s="4"/>
      <c r="AD278" s="4"/>
      <c r="AE278" s="4"/>
      <c r="AF278" s="4"/>
    </row>
    <row r="279" spans="3:32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475"/>
      <c r="U279" s="4"/>
      <c r="V279" s="4"/>
      <c r="W279" s="4"/>
      <c r="X279" s="475"/>
      <c r="Z279" s="4"/>
      <c r="AA279" s="4"/>
      <c r="AB279" s="4"/>
      <c r="AC279" s="4"/>
      <c r="AD279" s="4"/>
      <c r="AE279" s="4"/>
      <c r="AF279" s="4"/>
    </row>
    <row r="280" spans="3:32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475"/>
      <c r="U280" s="4"/>
      <c r="V280" s="4"/>
      <c r="W280" s="4"/>
      <c r="X280" s="475"/>
      <c r="Z280" s="4"/>
      <c r="AA280" s="4"/>
      <c r="AB280" s="4"/>
      <c r="AC280" s="4"/>
      <c r="AD280" s="4"/>
      <c r="AE280" s="4"/>
      <c r="AF280" s="4"/>
    </row>
    <row r="281" spans="3:32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475"/>
      <c r="U281" s="4"/>
      <c r="V281" s="4"/>
      <c r="W281" s="4"/>
      <c r="X281" s="475"/>
      <c r="Z281" s="4"/>
      <c r="AA281" s="4"/>
      <c r="AB281" s="4"/>
      <c r="AC281" s="4"/>
      <c r="AD281" s="4"/>
      <c r="AE281" s="4"/>
      <c r="AF281" s="4"/>
    </row>
    <row r="282" spans="3:32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475"/>
      <c r="U282" s="4"/>
      <c r="V282" s="4"/>
      <c r="W282" s="4"/>
      <c r="X282" s="475"/>
      <c r="Z282" s="4"/>
      <c r="AA282" s="4"/>
      <c r="AB282" s="4"/>
      <c r="AC282" s="4"/>
      <c r="AD282" s="4"/>
      <c r="AE282" s="4"/>
      <c r="AF282" s="4"/>
    </row>
    <row r="283" spans="3:32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475"/>
      <c r="U283" s="4"/>
      <c r="V283" s="4"/>
      <c r="W283" s="4"/>
      <c r="X283" s="475"/>
      <c r="Z283" s="4"/>
      <c r="AA283" s="4"/>
      <c r="AB283" s="4"/>
      <c r="AC283" s="4"/>
      <c r="AD283" s="4"/>
      <c r="AE283" s="4"/>
      <c r="AF283" s="4"/>
    </row>
    <row r="284" spans="3:32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475"/>
      <c r="U284" s="4"/>
      <c r="V284" s="4"/>
      <c r="W284" s="4"/>
      <c r="X284" s="475"/>
      <c r="Z284" s="4"/>
      <c r="AA284" s="4"/>
      <c r="AB284" s="4"/>
      <c r="AC284" s="4"/>
      <c r="AD284" s="4"/>
      <c r="AE284" s="4"/>
      <c r="AF284" s="4"/>
    </row>
    <row r="285" spans="3:32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475"/>
      <c r="U285" s="4"/>
      <c r="V285" s="4"/>
      <c r="W285" s="4"/>
      <c r="X285" s="475"/>
      <c r="Z285" s="4"/>
      <c r="AA285" s="4"/>
      <c r="AB285" s="4"/>
      <c r="AC285" s="4"/>
      <c r="AD285" s="4"/>
      <c r="AE285" s="4"/>
      <c r="AF285" s="4"/>
    </row>
    <row r="286" spans="3:32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475"/>
      <c r="U286" s="4"/>
      <c r="V286" s="4"/>
      <c r="W286" s="4"/>
      <c r="X286" s="475"/>
      <c r="Z286" s="4"/>
      <c r="AA286" s="4"/>
      <c r="AB286" s="4"/>
      <c r="AC286" s="4"/>
      <c r="AD286" s="4"/>
      <c r="AE286" s="4"/>
      <c r="AF286" s="4"/>
    </row>
    <row r="287" spans="3:32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475"/>
      <c r="U287" s="4"/>
      <c r="V287" s="4"/>
      <c r="W287" s="4"/>
      <c r="X287" s="475"/>
      <c r="Z287" s="4"/>
      <c r="AA287" s="4"/>
      <c r="AB287" s="4"/>
      <c r="AC287" s="4"/>
      <c r="AD287" s="4"/>
      <c r="AE287" s="4"/>
      <c r="AF287" s="4"/>
    </row>
    <row r="288" spans="3:32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475"/>
      <c r="U288" s="4"/>
      <c r="V288" s="4"/>
      <c r="W288" s="4"/>
      <c r="X288" s="475"/>
      <c r="Z288" s="4"/>
      <c r="AA288" s="4"/>
      <c r="AB288" s="4"/>
      <c r="AC288" s="4"/>
      <c r="AD288" s="4"/>
      <c r="AE288" s="4"/>
      <c r="AF288" s="4"/>
    </row>
    <row r="289" spans="3:32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475"/>
      <c r="U289" s="4"/>
      <c r="V289" s="4"/>
      <c r="W289" s="4"/>
      <c r="X289" s="475"/>
      <c r="Z289" s="4"/>
      <c r="AA289" s="4"/>
      <c r="AB289" s="4"/>
      <c r="AC289" s="4"/>
      <c r="AD289" s="4"/>
      <c r="AE289" s="4"/>
      <c r="AF289" s="4"/>
    </row>
    <row r="290" spans="3:32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475"/>
      <c r="U290" s="4"/>
      <c r="V290" s="4"/>
      <c r="W290" s="4"/>
      <c r="X290" s="475"/>
      <c r="Z290" s="4"/>
      <c r="AA290" s="4"/>
      <c r="AB290" s="4"/>
      <c r="AC290" s="4"/>
      <c r="AD290" s="4"/>
      <c r="AE290" s="4"/>
      <c r="AF290" s="4"/>
    </row>
    <row r="291" spans="3:32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475"/>
      <c r="U291" s="4"/>
      <c r="V291" s="4"/>
      <c r="W291" s="4"/>
      <c r="X291" s="475"/>
      <c r="Z291" s="4"/>
      <c r="AA291" s="4"/>
      <c r="AB291" s="4"/>
      <c r="AC291" s="4"/>
      <c r="AD291" s="4"/>
      <c r="AE291" s="4"/>
      <c r="AF291" s="4"/>
    </row>
    <row r="292" spans="3:32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475"/>
      <c r="U292" s="4"/>
      <c r="V292" s="4"/>
      <c r="W292" s="4"/>
      <c r="X292" s="475"/>
      <c r="Z292" s="4"/>
      <c r="AA292" s="4"/>
      <c r="AB292" s="4"/>
      <c r="AC292" s="4"/>
      <c r="AD292" s="4"/>
      <c r="AE292" s="4"/>
      <c r="AF292" s="4"/>
    </row>
    <row r="293" spans="3:32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475"/>
      <c r="U293" s="4"/>
      <c r="V293" s="4"/>
      <c r="W293" s="4"/>
      <c r="X293" s="475"/>
      <c r="Z293" s="4"/>
      <c r="AA293" s="4"/>
      <c r="AB293" s="4"/>
      <c r="AC293" s="4"/>
      <c r="AD293" s="4"/>
      <c r="AE293" s="4"/>
      <c r="AF293" s="4"/>
    </row>
    <row r="294" spans="3:32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475"/>
      <c r="U294" s="4"/>
      <c r="V294" s="4"/>
      <c r="W294" s="4"/>
      <c r="X294" s="475"/>
      <c r="Z294" s="4"/>
      <c r="AA294" s="4"/>
      <c r="AB294" s="4"/>
      <c r="AC294" s="4"/>
      <c r="AD294" s="4"/>
      <c r="AE294" s="4"/>
      <c r="AF294" s="4"/>
    </row>
    <row r="295" spans="3:32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475"/>
      <c r="U295" s="4"/>
      <c r="V295" s="4"/>
      <c r="W295" s="4"/>
      <c r="X295" s="475"/>
      <c r="Z295" s="4"/>
      <c r="AA295" s="4"/>
      <c r="AB295" s="4"/>
      <c r="AC295" s="4"/>
      <c r="AD295" s="4"/>
      <c r="AE295" s="4"/>
      <c r="AF295" s="4"/>
    </row>
    <row r="296" spans="3:32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475"/>
      <c r="U296" s="4"/>
      <c r="V296" s="4"/>
      <c r="W296" s="4"/>
      <c r="X296" s="475"/>
      <c r="Z296" s="4"/>
      <c r="AA296" s="4"/>
      <c r="AB296" s="4"/>
      <c r="AC296" s="4"/>
      <c r="AD296" s="4"/>
      <c r="AE296" s="4"/>
      <c r="AF296" s="4"/>
    </row>
    <row r="297" spans="3:32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475"/>
      <c r="U297" s="4"/>
      <c r="V297" s="4"/>
      <c r="W297" s="4"/>
      <c r="X297" s="475"/>
      <c r="Z297" s="4"/>
      <c r="AA297" s="4"/>
      <c r="AB297" s="4"/>
      <c r="AC297" s="4"/>
      <c r="AD297" s="4"/>
      <c r="AE297" s="4"/>
      <c r="AF297" s="4"/>
    </row>
    <row r="298" spans="3:32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475"/>
      <c r="U298" s="4"/>
      <c r="V298" s="4"/>
      <c r="W298" s="4"/>
      <c r="X298" s="475"/>
      <c r="Z298" s="4"/>
      <c r="AA298" s="4"/>
      <c r="AB298" s="4"/>
      <c r="AC298" s="4"/>
      <c r="AD298" s="4"/>
      <c r="AE298" s="4"/>
      <c r="AF298" s="4"/>
    </row>
    <row r="299" spans="3:32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475"/>
      <c r="U299" s="4"/>
      <c r="V299" s="4"/>
      <c r="W299" s="4"/>
      <c r="X299" s="475"/>
      <c r="Z299" s="4"/>
      <c r="AA299" s="4"/>
      <c r="AB299" s="4"/>
      <c r="AC299" s="4"/>
      <c r="AD299" s="4"/>
      <c r="AE299" s="4"/>
      <c r="AF299" s="4"/>
    </row>
    <row r="300" spans="3:32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3"/>
      <c r="T300" s="475"/>
      <c r="U300" s="4"/>
      <c r="V300" s="4"/>
      <c r="W300" s="4"/>
      <c r="X300" s="475"/>
      <c r="Z300" s="4"/>
      <c r="AA300" s="4"/>
      <c r="AB300" s="4"/>
      <c r="AC300" s="4"/>
      <c r="AD300" s="4"/>
      <c r="AE300" s="4"/>
      <c r="AF300" s="4"/>
    </row>
    <row r="301" spans="3:32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3"/>
      <c r="T301" s="475"/>
      <c r="U301" s="4"/>
      <c r="V301" s="4"/>
      <c r="W301" s="4"/>
      <c r="X301" s="475"/>
      <c r="Z301" s="4"/>
      <c r="AA301" s="4"/>
      <c r="AB301" s="4"/>
      <c r="AC301" s="4"/>
      <c r="AD301" s="4"/>
      <c r="AE301" s="4"/>
      <c r="AF301" s="4"/>
    </row>
    <row r="302" spans="3:32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3"/>
      <c r="T302" s="475"/>
      <c r="U302" s="4"/>
      <c r="V302" s="4"/>
      <c r="W302" s="4"/>
      <c r="X302" s="475"/>
      <c r="Z302" s="4"/>
      <c r="AA302" s="4"/>
      <c r="AB302" s="4"/>
      <c r="AC302" s="4"/>
      <c r="AD302" s="4"/>
      <c r="AE302" s="4"/>
      <c r="AF302" s="4"/>
    </row>
    <row r="303" spans="3:32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3"/>
      <c r="T303" s="475"/>
      <c r="U303" s="4"/>
      <c r="V303" s="4"/>
      <c r="W303" s="4"/>
      <c r="X303" s="475"/>
      <c r="Z303" s="4"/>
      <c r="AA303" s="4"/>
      <c r="AB303" s="4"/>
      <c r="AC303" s="4"/>
      <c r="AD303" s="4"/>
      <c r="AE303" s="4"/>
      <c r="AF303" s="4"/>
    </row>
    <row r="304" spans="3:32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3"/>
      <c r="T304" s="475"/>
      <c r="U304" s="4"/>
      <c r="V304" s="4"/>
      <c r="W304" s="4"/>
      <c r="X304" s="475"/>
      <c r="Z304" s="4"/>
      <c r="AA304" s="4"/>
      <c r="AB304" s="4"/>
      <c r="AC304" s="4"/>
      <c r="AD304" s="4"/>
      <c r="AE304" s="4"/>
      <c r="AF304" s="4"/>
    </row>
    <row r="305" spans="3:32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3"/>
      <c r="T305" s="475"/>
      <c r="U305" s="4"/>
      <c r="V305" s="4"/>
      <c r="W305" s="4"/>
      <c r="X305" s="475"/>
      <c r="Z305" s="4"/>
      <c r="AA305" s="4"/>
      <c r="AB305" s="4"/>
      <c r="AC305" s="4"/>
      <c r="AD305" s="4"/>
      <c r="AE305" s="4"/>
      <c r="AF305" s="4"/>
    </row>
    <row r="306" spans="3:32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3"/>
      <c r="T306" s="475"/>
      <c r="U306" s="4"/>
      <c r="V306" s="4"/>
      <c r="W306" s="4"/>
      <c r="X306" s="475"/>
      <c r="Z306" s="4"/>
      <c r="AA306" s="4"/>
      <c r="AB306" s="4"/>
      <c r="AC306" s="4"/>
      <c r="AD306" s="4"/>
      <c r="AE306" s="4"/>
      <c r="AF306" s="4"/>
    </row>
    <row r="307" spans="3:32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3"/>
      <c r="T307" s="475"/>
      <c r="U307" s="4"/>
      <c r="V307" s="4"/>
      <c r="W307" s="4"/>
      <c r="X307" s="475"/>
      <c r="Z307" s="4"/>
      <c r="AA307" s="4"/>
      <c r="AB307" s="4"/>
      <c r="AC307" s="4"/>
      <c r="AD307" s="4"/>
      <c r="AE307" s="4"/>
      <c r="AF307" s="4"/>
    </row>
    <row r="308" spans="3:32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3"/>
      <c r="T308" s="475"/>
      <c r="U308" s="4"/>
      <c r="V308" s="4"/>
      <c r="W308" s="4"/>
      <c r="X308" s="475"/>
      <c r="Z308" s="4"/>
      <c r="AA308" s="4"/>
      <c r="AB308" s="4"/>
      <c r="AC308" s="4"/>
      <c r="AD308" s="4"/>
      <c r="AE308" s="4"/>
      <c r="AF308" s="4"/>
    </row>
    <row r="309" spans="3:32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3"/>
      <c r="T309" s="475"/>
      <c r="U309" s="4"/>
      <c r="V309" s="4"/>
      <c r="W309" s="4"/>
      <c r="X309" s="475"/>
      <c r="Z309" s="4"/>
      <c r="AA309" s="4"/>
      <c r="AB309" s="4"/>
      <c r="AC309" s="4"/>
      <c r="AD309" s="4"/>
      <c r="AE309" s="4"/>
      <c r="AF309" s="4"/>
    </row>
    <row r="310" spans="3:32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3"/>
      <c r="T310" s="475"/>
      <c r="U310" s="4"/>
      <c r="V310" s="4"/>
      <c r="W310" s="4"/>
      <c r="X310" s="475"/>
      <c r="Z310" s="4"/>
      <c r="AA310" s="4"/>
      <c r="AB310" s="4"/>
      <c r="AC310" s="4"/>
      <c r="AD310" s="4"/>
      <c r="AE310" s="4"/>
      <c r="AF310" s="4"/>
    </row>
    <row r="311" spans="3:32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3"/>
      <c r="T311" s="475"/>
      <c r="U311" s="4"/>
      <c r="V311" s="4"/>
      <c r="W311" s="4"/>
      <c r="X311" s="475"/>
      <c r="Z311" s="4"/>
      <c r="AA311" s="4"/>
      <c r="AB311" s="4"/>
      <c r="AC311" s="4"/>
      <c r="AD311" s="4"/>
      <c r="AE311" s="4"/>
      <c r="AF311" s="4"/>
    </row>
    <row r="312" spans="3:32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3"/>
      <c r="T312" s="475"/>
      <c r="U312" s="4"/>
      <c r="V312" s="4"/>
      <c r="W312" s="4"/>
      <c r="X312" s="475"/>
      <c r="Z312" s="4"/>
      <c r="AA312" s="4"/>
      <c r="AB312" s="4"/>
      <c r="AC312" s="4"/>
      <c r="AD312" s="4"/>
      <c r="AE312" s="4"/>
      <c r="AF312" s="4"/>
    </row>
    <row r="313" spans="3:32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3"/>
      <c r="T313" s="475"/>
      <c r="U313" s="4"/>
      <c r="V313" s="4"/>
      <c r="W313" s="4"/>
      <c r="X313" s="475"/>
      <c r="Z313" s="4"/>
      <c r="AA313" s="4"/>
      <c r="AB313" s="4"/>
      <c r="AC313" s="4"/>
      <c r="AD313" s="4"/>
      <c r="AE313" s="4"/>
      <c r="AF313" s="4"/>
    </row>
    <row r="314" spans="3:32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75"/>
      <c r="U314" s="4"/>
      <c r="V314" s="4"/>
      <c r="W314" s="4"/>
      <c r="X314" s="475"/>
      <c r="Z314" s="4"/>
      <c r="AA314" s="4"/>
      <c r="AB314" s="4"/>
      <c r="AC314" s="4"/>
      <c r="AD314" s="4"/>
      <c r="AE314" s="4"/>
      <c r="AF314" s="4"/>
    </row>
    <row r="315" spans="3:32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75"/>
      <c r="U315" s="4"/>
      <c r="V315" s="4"/>
      <c r="W315" s="4"/>
      <c r="X315" s="475"/>
      <c r="Z315" s="4"/>
      <c r="AA315" s="4"/>
      <c r="AB315" s="4"/>
      <c r="AC315" s="4"/>
      <c r="AD315" s="4"/>
      <c r="AE315" s="4"/>
      <c r="AF315" s="4"/>
    </row>
    <row r="316" spans="3:32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75"/>
      <c r="U316" s="4"/>
      <c r="V316" s="4"/>
      <c r="W316" s="4"/>
      <c r="X316" s="475"/>
      <c r="Z316" s="4"/>
      <c r="AA316" s="4"/>
      <c r="AB316" s="4"/>
      <c r="AC316" s="4"/>
      <c r="AD316" s="4"/>
      <c r="AE316" s="4"/>
      <c r="AF316" s="4"/>
    </row>
    <row r="317" spans="3:32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75"/>
      <c r="U317" s="4"/>
      <c r="V317" s="4"/>
      <c r="W317" s="4"/>
      <c r="X317" s="475"/>
      <c r="Z317" s="4"/>
      <c r="AA317" s="4"/>
      <c r="AB317" s="4"/>
      <c r="AC317" s="4"/>
      <c r="AD317" s="4"/>
      <c r="AE317" s="4"/>
      <c r="AF317" s="4"/>
    </row>
    <row r="318" spans="3:32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75"/>
      <c r="U318" s="4"/>
      <c r="V318" s="4"/>
      <c r="W318" s="4"/>
      <c r="X318" s="475"/>
      <c r="Z318" s="4"/>
      <c r="AA318" s="4"/>
      <c r="AB318" s="4"/>
      <c r="AC318" s="4"/>
      <c r="AD318" s="4"/>
      <c r="AE318" s="4"/>
      <c r="AF318" s="4"/>
    </row>
    <row r="319" spans="3:32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75"/>
      <c r="U319" s="4"/>
      <c r="V319" s="4"/>
      <c r="W319" s="4"/>
      <c r="X319" s="475"/>
      <c r="Z319" s="4"/>
      <c r="AA319" s="4"/>
      <c r="AB319" s="4"/>
      <c r="AC319" s="4"/>
      <c r="AD319" s="4"/>
      <c r="AE319" s="4"/>
      <c r="AF319" s="4"/>
    </row>
    <row r="320" spans="3:32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75"/>
      <c r="U320" s="4"/>
      <c r="V320" s="4"/>
      <c r="W320" s="4"/>
      <c r="X320" s="475"/>
      <c r="Z320" s="4"/>
      <c r="AA320" s="4"/>
      <c r="AB320" s="4"/>
      <c r="AC320" s="4"/>
      <c r="AD320" s="4"/>
      <c r="AE320" s="4"/>
      <c r="AF320" s="4"/>
    </row>
    <row r="321" spans="3:32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75"/>
      <c r="U321" s="4"/>
      <c r="V321" s="4"/>
      <c r="W321" s="4"/>
      <c r="X321" s="475"/>
      <c r="Z321" s="4"/>
      <c r="AA321" s="4"/>
      <c r="AB321" s="4"/>
      <c r="AC321" s="4"/>
      <c r="AD321" s="4"/>
      <c r="AE321" s="4"/>
      <c r="AF321" s="4"/>
    </row>
    <row r="322" spans="3:32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75"/>
      <c r="U322" s="4"/>
      <c r="V322" s="4"/>
      <c r="W322" s="4"/>
      <c r="X322" s="475"/>
      <c r="Z322" s="4"/>
      <c r="AA322" s="4"/>
      <c r="AB322" s="4"/>
      <c r="AC322" s="4"/>
      <c r="AD322" s="4"/>
      <c r="AE322" s="4"/>
      <c r="AF322" s="4"/>
    </row>
    <row r="323" spans="3:32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75"/>
      <c r="U323" s="4"/>
      <c r="V323" s="4"/>
      <c r="W323" s="4"/>
      <c r="X323" s="475"/>
      <c r="Z323" s="4"/>
      <c r="AA323" s="4"/>
      <c r="AB323" s="4"/>
      <c r="AC323" s="4"/>
      <c r="AD323" s="4"/>
      <c r="AE323" s="4"/>
      <c r="AF323" s="4"/>
    </row>
    <row r="324" spans="3:32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75"/>
      <c r="U324" s="4"/>
      <c r="V324" s="4"/>
      <c r="W324" s="4"/>
      <c r="X324" s="475"/>
      <c r="Z324" s="4"/>
      <c r="AA324" s="4"/>
      <c r="AB324" s="4"/>
      <c r="AC324" s="4"/>
      <c r="AD324" s="4"/>
      <c r="AE324" s="4"/>
      <c r="AF324" s="4"/>
    </row>
    <row r="325" spans="3:32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75"/>
      <c r="U325" s="4"/>
      <c r="V325" s="4"/>
      <c r="W325" s="4"/>
      <c r="X325" s="475"/>
      <c r="Z325" s="4"/>
      <c r="AA325" s="4"/>
      <c r="AB325" s="4"/>
      <c r="AC325" s="4"/>
      <c r="AD325" s="4"/>
      <c r="AE325" s="4"/>
      <c r="AF325" s="4"/>
    </row>
    <row r="326" spans="3:32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75"/>
      <c r="U326" s="4"/>
      <c r="V326" s="4"/>
      <c r="W326" s="4"/>
      <c r="X326" s="475"/>
      <c r="Z326" s="4"/>
      <c r="AA326" s="4"/>
      <c r="AB326" s="4"/>
      <c r="AC326" s="4"/>
      <c r="AD326" s="4"/>
      <c r="AE326" s="4"/>
      <c r="AF326" s="4"/>
    </row>
    <row r="327" spans="3:32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75"/>
      <c r="U327" s="4"/>
      <c r="V327" s="4"/>
      <c r="W327" s="4"/>
      <c r="X327" s="475"/>
      <c r="Z327" s="4"/>
      <c r="AA327" s="4"/>
      <c r="AB327" s="4"/>
      <c r="AC327" s="4"/>
      <c r="AD327" s="4"/>
      <c r="AE327" s="4"/>
      <c r="AF327" s="4"/>
    </row>
    <row r="328" spans="3:32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75"/>
      <c r="U328" s="4"/>
      <c r="V328" s="4"/>
      <c r="W328" s="4"/>
      <c r="X328" s="475"/>
      <c r="Z328" s="4"/>
      <c r="AA328" s="4"/>
      <c r="AB328" s="4"/>
      <c r="AC328" s="4"/>
      <c r="AD328" s="4"/>
      <c r="AE328" s="4"/>
      <c r="AF328" s="4"/>
    </row>
    <row r="329" spans="3:32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75"/>
      <c r="U329" s="4"/>
      <c r="V329" s="4"/>
      <c r="W329" s="4"/>
      <c r="X329" s="475"/>
      <c r="Z329" s="4"/>
      <c r="AA329" s="4"/>
      <c r="AB329" s="4"/>
      <c r="AC329" s="4"/>
      <c r="AD329" s="4"/>
      <c r="AE329" s="4"/>
      <c r="AF329" s="4"/>
    </row>
    <row r="330" spans="3:32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75"/>
      <c r="U330" s="4"/>
      <c r="V330" s="4"/>
      <c r="W330" s="4"/>
      <c r="X330" s="475"/>
      <c r="Z330" s="4"/>
      <c r="AA330" s="4"/>
      <c r="AB330" s="4"/>
      <c r="AC330" s="4"/>
      <c r="AD330" s="4"/>
      <c r="AE330" s="4"/>
      <c r="AF330" s="4"/>
    </row>
    <row r="331" spans="3:32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75"/>
      <c r="U331" s="4"/>
      <c r="V331" s="4"/>
      <c r="W331" s="4"/>
      <c r="X331" s="475"/>
      <c r="Z331" s="4"/>
      <c r="AA331" s="4"/>
      <c r="AB331" s="4"/>
      <c r="AC331" s="4"/>
      <c r="AD331" s="4"/>
      <c r="AE331" s="4"/>
      <c r="AF331" s="4"/>
    </row>
    <row r="332" spans="3:32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75"/>
      <c r="U332" s="4"/>
      <c r="V332" s="4"/>
      <c r="W332" s="4"/>
      <c r="X332" s="475"/>
      <c r="Z332" s="4"/>
      <c r="AA332" s="4"/>
      <c r="AB332" s="4"/>
      <c r="AC332" s="4"/>
      <c r="AD332" s="4"/>
      <c r="AE332" s="4"/>
      <c r="AF332" s="4"/>
    </row>
    <row r="333" spans="3:32">
      <c r="S333" s="4"/>
      <c r="T333" s="475"/>
      <c r="U333" s="4"/>
      <c r="V333" s="4"/>
      <c r="W333" s="4"/>
      <c r="X333" s="475"/>
      <c r="Z333" s="4"/>
    </row>
    <row r="334" spans="3:32">
      <c r="S334" s="4"/>
      <c r="T334" s="475"/>
      <c r="U334" s="4"/>
      <c r="V334" s="4"/>
      <c r="W334" s="4"/>
      <c r="X334" s="475"/>
      <c r="Z334" s="4"/>
    </row>
    <row r="335" spans="3:32">
      <c r="S335" s="4"/>
      <c r="T335" s="475"/>
      <c r="U335" s="4"/>
      <c r="V335" s="4"/>
      <c r="W335" s="4"/>
      <c r="X335" s="475"/>
      <c r="Z335" s="4"/>
    </row>
    <row r="336" spans="3:32">
      <c r="S336" s="4"/>
      <c r="T336" s="475"/>
      <c r="U336" s="4"/>
      <c r="V336" s="4"/>
      <c r="W336" s="4"/>
      <c r="X336" s="475"/>
      <c r="Z336" s="4"/>
    </row>
    <row r="337" spans="19:26">
      <c r="S337" s="4"/>
      <c r="T337" s="475"/>
      <c r="U337" s="4"/>
      <c r="V337" s="4"/>
      <c r="W337" s="4"/>
      <c r="X337" s="475"/>
      <c r="Z337" s="4"/>
    </row>
    <row r="338" spans="19:26">
      <c r="S338" s="4"/>
      <c r="T338" s="475"/>
      <c r="U338" s="4"/>
      <c r="V338" s="4"/>
      <c r="W338" s="4"/>
      <c r="X338" s="475"/>
      <c r="Z338" s="4"/>
    </row>
    <row r="339" spans="19:26">
      <c r="S339" s="4"/>
      <c r="T339" s="475"/>
      <c r="U339" s="4"/>
      <c r="V339" s="4"/>
      <c r="W339" s="4"/>
      <c r="X339" s="475"/>
      <c r="Z339" s="4"/>
    </row>
    <row r="340" spans="19:26">
      <c r="S340" s="4"/>
      <c r="T340" s="475"/>
      <c r="U340" s="4"/>
      <c r="V340" s="4"/>
      <c r="W340" s="4"/>
      <c r="X340" s="475"/>
    </row>
    <row r="341" spans="19:26">
      <c r="S341" s="4"/>
      <c r="T341" s="475"/>
      <c r="U341" s="4"/>
      <c r="V341" s="4"/>
      <c r="W341" s="4"/>
      <c r="X341" s="475"/>
    </row>
    <row r="342" spans="19:26">
      <c r="S342" s="4"/>
      <c r="T342" s="475"/>
      <c r="U342" s="4"/>
      <c r="V342" s="4"/>
      <c r="W342" s="4"/>
      <c r="X342" s="475"/>
    </row>
    <row r="343" spans="19:26">
      <c r="S343" s="4"/>
      <c r="T343" s="475"/>
      <c r="U343" s="4"/>
      <c r="V343" s="4"/>
      <c r="W343" s="4"/>
      <c r="X343" s="475"/>
    </row>
    <row r="344" spans="19:26">
      <c r="S344" s="4"/>
      <c r="T344" s="475"/>
      <c r="U344" s="4"/>
      <c r="V344" s="4"/>
      <c r="W344" s="4"/>
      <c r="X344" s="475"/>
    </row>
    <row r="345" spans="19:26">
      <c r="S345" s="4"/>
      <c r="T345" s="475"/>
      <c r="U345" s="4"/>
      <c r="V345" s="4"/>
      <c r="W345" s="4"/>
      <c r="X345" s="475"/>
    </row>
    <row r="346" spans="19:26">
      <c r="S346" s="4"/>
      <c r="T346" s="475"/>
      <c r="U346" s="4"/>
      <c r="V346" s="4"/>
      <c r="W346" s="4"/>
      <c r="X346" s="475"/>
    </row>
    <row r="347" spans="19:26">
      <c r="T347" s="475"/>
      <c r="U347" s="4"/>
      <c r="V347" s="4"/>
      <c r="W347" s="4"/>
      <c r="X347" s="475"/>
    </row>
    <row r="348" spans="19:26">
      <c r="T348" s="475"/>
      <c r="U348" s="4"/>
      <c r="V348" s="4"/>
      <c r="W348" s="4"/>
      <c r="X348" s="475"/>
    </row>
    <row r="349" spans="19:26">
      <c r="T349" s="475"/>
      <c r="U349" s="4"/>
      <c r="V349" s="4"/>
      <c r="W349" s="4"/>
      <c r="X349" s="475"/>
    </row>
    <row r="350" spans="19:26">
      <c r="T350" s="475"/>
      <c r="U350" s="4"/>
      <c r="V350" s="4"/>
      <c r="W350" s="4"/>
      <c r="X350" s="475"/>
    </row>
    <row r="351" spans="19:26">
      <c r="T351" s="475"/>
      <c r="U351" s="4"/>
      <c r="V351" s="4"/>
      <c r="W351" s="4"/>
      <c r="X351" s="475"/>
    </row>
    <row r="352" spans="19:26">
      <c r="T352" s="475"/>
      <c r="U352" s="4"/>
      <c r="V352" s="4"/>
      <c r="W352" s="4"/>
      <c r="X352" s="475"/>
    </row>
    <row r="353" spans="20:24">
      <c r="T353" s="475"/>
      <c r="U353" s="4"/>
      <c r="V353" s="4"/>
      <c r="W353" s="4"/>
      <c r="X353" s="475"/>
    </row>
    <row r="354" spans="20:24">
      <c r="T354" s="475"/>
      <c r="U354" s="4"/>
      <c r="W354" s="4"/>
      <c r="X354" s="475"/>
    </row>
    <row r="355" spans="20:24">
      <c r="T355" s="475"/>
      <c r="U355" s="4"/>
      <c r="W355" s="4"/>
      <c r="X355" s="475"/>
    </row>
    <row r="356" spans="20:24">
      <c r="T356" s="475"/>
      <c r="U356" s="4"/>
      <c r="W356" s="4"/>
      <c r="X356" s="475"/>
    </row>
    <row r="357" spans="20:24">
      <c r="T357" s="475"/>
      <c r="U357" s="4"/>
      <c r="W357" s="4"/>
      <c r="X357" s="475"/>
    </row>
    <row r="358" spans="20:24">
      <c r="T358" s="475"/>
      <c r="U358" s="4"/>
      <c r="W358" s="4"/>
      <c r="X358" s="475"/>
    </row>
    <row r="359" spans="20:24">
      <c r="T359" s="475"/>
      <c r="U359" s="4"/>
      <c r="W359" s="4"/>
      <c r="X359" s="475"/>
    </row>
    <row r="360" spans="20:24">
      <c r="T360" s="475"/>
      <c r="U360" s="4"/>
      <c r="W360" s="4"/>
      <c r="X360" s="475"/>
    </row>
    <row r="361" spans="20:24">
      <c r="T361" s="475"/>
      <c r="U361" s="4"/>
      <c r="W361" s="4"/>
      <c r="X361" s="475"/>
    </row>
    <row r="362" spans="20:24">
      <c r="T362" s="475"/>
      <c r="U362" s="4"/>
      <c r="W362" s="4"/>
      <c r="X362" s="475"/>
    </row>
    <row r="363" spans="20:24">
      <c r="T363" s="475"/>
      <c r="U363" s="4"/>
      <c r="W363" s="4"/>
      <c r="X363" s="475"/>
    </row>
    <row r="364" spans="20:24">
      <c r="T364" s="475"/>
      <c r="U364" s="4"/>
      <c r="W364" s="4"/>
      <c r="X364" s="475"/>
    </row>
    <row r="365" spans="20:24">
      <c r="T365" s="475"/>
      <c r="U365" s="4"/>
      <c r="W365" s="4"/>
      <c r="X365" s="475"/>
    </row>
    <row r="366" spans="20:24">
      <c r="T366" s="475"/>
      <c r="U366" s="4"/>
      <c r="W366" s="4"/>
      <c r="X366" s="475"/>
    </row>
    <row r="367" spans="20:24">
      <c r="T367" s="475"/>
      <c r="U367" s="4"/>
      <c r="W367" s="4"/>
      <c r="X367" s="475"/>
    </row>
    <row r="368" spans="20:24">
      <c r="T368" s="475"/>
      <c r="U368" s="4"/>
      <c r="W368" s="4"/>
      <c r="X368" s="475"/>
    </row>
    <row r="369" spans="20:24">
      <c r="T369" s="475"/>
      <c r="U369" s="4"/>
      <c r="W369" s="4"/>
      <c r="X369" s="475"/>
    </row>
    <row r="370" spans="20:24">
      <c r="T370" s="475"/>
      <c r="U370" s="4"/>
      <c r="W370" s="4"/>
      <c r="X370" s="475"/>
    </row>
    <row r="371" spans="20:24">
      <c r="T371" s="475"/>
      <c r="U371" s="4"/>
      <c r="W371" s="4"/>
      <c r="X371" s="475"/>
    </row>
    <row r="372" spans="20:24">
      <c r="T372" s="475"/>
      <c r="U372" s="4"/>
      <c r="W372" s="4"/>
      <c r="X372" s="475"/>
    </row>
    <row r="373" spans="20:24">
      <c r="T373" s="475"/>
      <c r="U373" s="4"/>
      <c r="W373" s="4"/>
      <c r="X373" s="475"/>
    </row>
    <row r="374" spans="20:24">
      <c r="T374" s="475"/>
      <c r="U374" s="4"/>
      <c r="W374" s="4"/>
      <c r="X374" s="475"/>
    </row>
    <row r="375" spans="20:24">
      <c r="T375" s="475"/>
      <c r="U375" s="4"/>
      <c r="W375" s="4"/>
      <c r="X375" s="475"/>
    </row>
    <row r="376" spans="20:24">
      <c r="T376" s="475"/>
      <c r="U376" s="4"/>
      <c r="W376" s="4"/>
      <c r="X376" s="475"/>
    </row>
    <row r="377" spans="20:24">
      <c r="T377" s="475"/>
      <c r="U377" s="4"/>
      <c r="W377" s="4"/>
      <c r="X377" s="475"/>
    </row>
    <row r="378" spans="20:24">
      <c r="T378" s="475"/>
      <c r="U378" s="4"/>
      <c r="W378" s="4"/>
      <c r="X378" s="475"/>
    </row>
    <row r="379" spans="20:24">
      <c r="T379" s="475"/>
      <c r="U379" s="4"/>
      <c r="W379" s="4"/>
      <c r="X379" s="475"/>
    </row>
    <row r="380" spans="20:24">
      <c r="T380" s="475"/>
      <c r="U380" s="4"/>
      <c r="W380" s="4"/>
      <c r="X380" s="475"/>
    </row>
    <row r="381" spans="20:24">
      <c r="T381" s="475"/>
      <c r="U381" s="4"/>
      <c r="W381" s="4"/>
      <c r="X381" s="475"/>
    </row>
    <row r="382" spans="20:24">
      <c r="T382" s="475"/>
      <c r="U382" s="4"/>
      <c r="W382" s="4"/>
      <c r="X382" s="475"/>
    </row>
    <row r="383" spans="20:24">
      <c r="T383" s="475"/>
      <c r="U383" s="4"/>
      <c r="W383" s="4"/>
      <c r="X383" s="475"/>
    </row>
    <row r="384" spans="20:24">
      <c r="T384" s="475"/>
      <c r="U384" s="4"/>
      <c r="W384" s="4"/>
      <c r="X384" s="475"/>
    </row>
    <row r="385" spans="20:24">
      <c r="T385" s="475"/>
      <c r="U385" s="4"/>
      <c r="W385" s="4"/>
      <c r="X385" s="475"/>
    </row>
    <row r="386" spans="20:24">
      <c r="T386" s="475"/>
      <c r="U386" s="4"/>
      <c r="W386" s="4"/>
      <c r="X386" s="475"/>
    </row>
    <row r="387" spans="20:24">
      <c r="T387" s="475"/>
      <c r="U387" s="4"/>
      <c r="W387" s="4"/>
      <c r="X387" s="475"/>
    </row>
    <row r="388" spans="20:24">
      <c r="T388" s="475"/>
      <c r="U388" s="4"/>
      <c r="W388" s="4"/>
      <c r="X388" s="475"/>
    </row>
    <row r="389" spans="20:24">
      <c r="T389" s="475"/>
      <c r="U389" s="4"/>
      <c r="W389" s="4"/>
      <c r="X389" s="475"/>
    </row>
    <row r="390" spans="20:24">
      <c r="T390" s="475"/>
      <c r="U390" s="4"/>
      <c r="W390" s="4"/>
      <c r="X390" s="475"/>
    </row>
    <row r="391" spans="20:24">
      <c r="T391" s="475"/>
      <c r="U391" s="4"/>
      <c r="W391" s="4"/>
      <c r="X391" s="475"/>
    </row>
    <row r="392" spans="20:24">
      <c r="T392" s="475"/>
      <c r="U392" s="4"/>
      <c r="W392" s="4"/>
      <c r="X392" s="475"/>
    </row>
    <row r="393" spans="20:24">
      <c r="T393" s="475"/>
      <c r="U393" s="4"/>
      <c r="W393" s="4"/>
      <c r="X393" s="475"/>
    </row>
    <row r="394" spans="20:24">
      <c r="T394" s="475"/>
      <c r="U394" s="4"/>
      <c r="W394" s="4"/>
      <c r="X394" s="475"/>
    </row>
    <row r="395" spans="20:24">
      <c r="T395" s="475"/>
      <c r="U395" s="4"/>
      <c r="W395" s="4"/>
      <c r="X395" s="475"/>
    </row>
    <row r="396" spans="20:24">
      <c r="T396" s="475"/>
      <c r="U396" s="4"/>
      <c r="W396" s="4"/>
      <c r="X396" s="475"/>
    </row>
    <row r="397" spans="20:24">
      <c r="T397" s="475"/>
      <c r="U397" s="4"/>
      <c r="W397" s="4"/>
      <c r="X397" s="475"/>
    </row>
    <row r="398" spans="20:24">
      <c r="T398" s="475"/>
      <c r="U398" s="4"/>
      <c r="W398" s="4"/>
      <c r="X398" s="475"/>
    </row>
    <row r="399" spans="20:24">
      <c r="T399" s="475"/>
      <c r="U399" s="4"/>
      <c r="W399" s="4"/>
      <c r="X399" s="475"/>
    </row>
    <row r="400" spans="20:24">
      <c r="T400" s="475"/>
      <c r="U400" s="4"/>
      <c r="W400" s="4"/>
      <c r="X400" s="475"/>
    </row>
    <row r="401" spans="20:24">
      <c r="T401" s="475"/>
      <c r="U401" s="4"/>
      <c r="W401" s="4"/>
      <c r="X401" s="475"/>
    </row>
    <row r="402" spans="20:24">
      <c r="T402" s="475"/>
      <c r="U402" s="4"/>
      <c r="W402" s="4"/>
      <c r="X402" s="475"/>
    </row>
    <row r="403" spans="20:24">
      <c r="T403" s="475"/>
      <c r="U403" s="4"/>
      <c r="W403" s="4"/>
      <c r="X403" s="475"/>
    </row>
    <row r="404" spans="20:24">
      <c r="T404" s="475"/>
      <c r="U404" s="4"/>
      <c r="W404" s="4"/>
      <c r="X404" s="475"/>
    </row>
    <row r="405" spans="20:24">
      <c r="T405" s="475"/>
      <c r="U405" s="4"/>
      <c r="W405" s="4"/>
      <c r="X405" s="475"/>
    </row>
    <row r="406" spans="20:24">
      <c r="T406" s="475"/>
      <c r="U406" s="4"/>
      <c r="W406" s="4"/>
      <c r="X406" s="475"/>
    </row>
    <row r="407" spans="20:24">
      <c r="T407" s="475"/>
      <c r="U407" s="4"/>
      <c r="W407" s="4"/>
      <c r="X407" s="475"/>
    </row>
    <row r="408" spans="20:24">
      <c r="T408" s="475"/>
      <c r="U408" s="4"/>
      <c r="W408" s="4"/>
      <c r="X408" s="475"/>
    </row>
    <row r="409" spans="20:24">
      <c r="T409" s="475"/>
      <c r="U409" s="4"/>
      <c r="W409" s="4"/>
      <c r="X409" s="475"/>
    </row>
    <row r="410" spans="20:24">
      <c r="T410" s="475"/>
      <c r="U410" s="4"/>
      <c r="W410" s="4"/>
      <c r="X410" s="475"/>
    </row>
    <row r="411" spans="20:24">
      <c r="T411" s="475"/>
      <c r="U411" s="4"/>
      <c r="W411" s="4"/>
      <c r="X411" s="475"/>
    </row>
    <row r="412" spans="20:24">
      <c r="T412" s="475"/>
      <c r="U412" s="4"/>
      <c r="W412" s="4"/>
      <c r="X412" s="475"/>
    </row>
    <row r="413" spans="20:24">
      <c r="T413" s="475"/>
      <c r="U413" s="4"/>
      <c r="W413" s="4"/>
      <c r="X413" s="475"/>
    </row>
    <row r="414" spans="20:24">
      <c r="T414" s="475"/>
      <c r="U414" s="4"/>
      <c r="W414" s="4"/>
      <c r="X414" s="475"/>
    </row>
    <row r="415" spans="20:24">
      <c r="T415" s="475"/>
      <c r="U415" s="4"/>
      <c r="W415" s="4"/>
      <c r="X415" s="475"/>
    </row>
    <row r="416" spans="20:24">
      <c r="T416" s="475"/>
      <c r="U416" s="4"/>
      <c r="W416" s="4"/>
      <c r="X416" s="475"/>
    </row>
    <row r="417" spans="20:24">
      <c r="T417" s="475"/>
      <c r="U417" s="4"/>
      <c r="W417" s="4"/>
      <c r="X417" s="475"/>
    </row>
    <row r="418" spans="20:24">
      <c r="T418" s="475"/>
      <c r="U418" s="4"/>
      <c r="W418" s="4"/>
      <c r="X418" s="475"/>
    </row>
    <row r="419" spans="20:24">
      <c r="T419" s="475"/>
      <c r="U419" s="4"/>
      <c r="W419" s="4"/>
      <c r="X419" s="475"/>
    </row>
    <row r="420" spans="20:24">
      <c r="T420" s="475"/>
      <c r="U420" s="4"/>
      <c r="W420" s="4"/>
      <c r="X420" s="475"/>
    </row>
    <row r="421" spans="20:24">
      <c r="T421" s="475"/>
      <c r="U421" s="4"/>
      <c r="W421" s="4"/>
      <c r="X421" s="475"/>
    </row>
    <row r="422" spans="20:24">
      <c r="T422" s="475"/>
      <c r="U422" s="4"/>
      <c r="W422" s="4"/>
      <c r="X422" s="475"/>
    </row>
    <row r="423" spans="20:24">
      <c r="T423" s="475"/>
      <c r="U423" s="4"/>
      <c r="W423" s="4"/>
      <c r="X423" s="475"/>
    </row>
    <row r="424" spans="20:24">
      <c r="T424" s="475"/>
      <c r="U424" s="4"/>
      <c r="W424" s="4"/>
      <c r="X424" s="475"/>
    </row>
    <row r="425" spans="20:24">
      <c r="T425" s="475"/>
      <c r="U425" s="4"/>
      <c r="W425" s="4"/>
      <c r="X425" s="475"/>
    </row>
    <row r="426" spans="20:24">
      <c r="T426" s="475"/>
      <c r="U426" s="4"/>
      <c r="W426" s="4"/>
      <c r="X426" s="475"/>
    </row>
    <row r="427" spans="20:24">
      <c r="T427" s="475"/>
      <c r="U427" s="4"/>
      <c r="W427" s="4"/>
      <c r="X427" s="475"/>
    </row>
    <row r="428" spans="20:24">
      <c r="T428" s="475"/>
      <c r="U428" s="4"/>
      <c r="W428" s="4"/>
      <c r="X428" s="475"/>
    </row>
    <row r="429" spans="20:24">
      <c r="T429" s="475"/>
      <c r="U429" s="4"/>
      <c r="W429" s="4"/>
      <c r="X429" s="475"/>
    </row>
    <row r="430" spans="20:24">
      <c r="T430" s="475"/>
      <c r="U430" s="4"/>
    </row>
    <row r="431" spans="20:24">
      <c r="T431" s="475"/>
      <c r="U431" s="4"/>
    </row>
    <row r="432" spans="20:24">
      <c r="T432" s="475"/>
      <c r="U432" s="4"/>
    </row>
    <row r="433" spans="20:21">
      <c r="T433" s="475"/>
      <c r="U433" s="4"/>
    </row>
    <row r="434" spans="20:21">
      <c r="T434" s="475"/>
      <c r="U434" s="4"/>
    </row>
    <row r="435" spans="20:21">
      <c r="T435" s="475"/>
      <c r="U435" s="4"/>
    </row>
    <row r="436" spans="20:21">
      <c r="T436" s="475"/>
      <c r="U436" s="4"/>
    </row>
    <row r="437" spans="20:21">
      <c r="T437" s="475"/>
      <c r="U437" s="4"/>
    </row>
    <row r="438" spans="20:21">
      <c r="T438" s="475"/>
      <c r="U438" s="4"/>
    </row>
    <row r="439" spans="20:21">
      <c r="T439" s="475"/>
      <c r="U439" s="4"/>
    </row>
    <row r="440" spans="20:21">
      <c r="T440" s="475"/>
      <c r="U440" s="4"/>
    </row>
    <row r="441" spans="20:21">
      <c r="T441" s="475"/>
      <c r="U441" s="4"/>
    </row>
    <row r="442" spans="20:21">
      <c r="T442" s="475"/>
      <c r="U442" s="4"/>
    </row>
    <row r="443" spans="20:21">
      <c r="T443" s="475"/>
      <c r="U443" s="4"/>
    </row>
    <row r="444" spans="20:21">
      <c r="T444" s="475"/>
      <c r="U444" s="4"/>
    </row>
    <row r="445" spans="20:21">
      <c r="T445" s="475"/>
      <c r="U445" s="4"/>
    </row>
    <row r="446" spans="20:21">
      <c r="T446" s="475"/>
      <c r="U446" s="4"/>
    </row>
    <row r="447" spans="20:21">
      <c r="T447" s="475"/>
      <c r="U447" s="4"/>
    </row>
    <row r="448" spans="20:21">
      <c r="T448" s="475"/>
      <c r="U448" s="4"/>
    </row>
    <row r="449" spans="20:21">
      <c r="T449" s="475"/>
      <c r="U449" s="4"/>
    </row>
    <row r="450" spans="20:21">
      <c r="T450" s="475"/>
      <c r="U450" s="4"/>
    </row>
    <row r="451" spans="20:21">
      <c r="T451" s="475"/>
      <c r="U451" s="4"/>
    </row>
    <row r="452" spans="20:21">
      <c r="T452" s="475"/>
      <c r="U452" s="4"/>
    </row>
    <row r="453" spans="20:21">
      <c r="T453" s="475"/>
      <c r="U453" s="4"/>
    </row>
    <row r="454" spans="20:21">
      <c r="T454" s="475"/>
      <c r="U454" s="4"/>
    </row>
    <row r="455" spans="20:21">
      <c r="T455" s="475"/>
      <c r="U455" s="4"/>
    </row>
    <row r="456" spans="20:21">
      <c r="T456" s="475"/>
      <c r="U456" s="4"/>
    </row>
    <row r="457" spans="20:21">
      <c r="T457" s="475"/>
      <c r="U457" s="4"/>
    </row>
    <row r="458" spans="20:21">
      <c r="T458" s="475"/>
      <c r="U458" s="4"/>
    </row>
    <row r="459" spans="20:21">
      <c r="T459" s="475"/>
      <c r="U459" s="4"/>
    </row>
    <row r="460" spans="20:21">
      <c r="T460" s="475"/>
      <c r="U460" s="4"/>
    </row>
    <row r="461" spans="20:21">
      <c r="T461" s="475"/>
      <c r="U461" s="4"/>
    </row>
    <row r="462" spans="20:21">
      <c r="T462" s="475"/>
      <c r="U462" s="4"/>
    </row>
    <row r="463" spans="20:21">
      <c r="T463" s="475"/>
      <c r="U463" s="4"/>
    </row>
    <row r="464" spans="20:21">
      <c r="T464" s="475"/>
      <c r="U464" s="4"/>
    </row>
    <row r="465" spans="20:21">
      <c r="T465" s="475"/>
      <c r="U465" s="4"/>
    </row>
    <row r="466" spans="20:21">
      <c r="T466" s="475"/>
      <c r="U466" s="4"/>
    </row>
    <row r="467" spans="20:21">
      <c r="T467" s="475"/>
      <c r="U467" s="4"/>
    </row>
    <row r="468" spans="20:21">
      <c r="T468" s="475"/>
      <c r="U468" s="4"/>
    </row>
    <row r="469" spans="20:21">
      <c r="T469" s="475"/>
      <c r="U469" s="4"/>
    </row>
    <row r="470" spans="20:21">
      <c r="T470" s="475"/>
      <c r="U470" s="4"/>
    </row>
    <row r="471" spans="20:21">
      <c r="T471" s="475"/>
      <c r="U471" s="4"/>
    </row>
    <row r="472" spans="20:21">
      <c r="T472" s="475"/>
      <c r="U472" s="4"/>
    </row>
    <row r="473" spans="20:21">
      <c r="T473" s="475"/>
      <c r="U473" s="4"/>
    </row>
    <row r="474" spans="20:21">
      <c r="T474" s="475"/>
      <c r="U474" s="4"/>
    </row>
    <row r="475" spans="20:21">
      <c r="T475" s="475"/>
      <c r="U475" s="4"/>
    </row>
    <row r="476" spans="20:21">
      <c r="T476" s="475"/>
      <c r="U476" s="4"/>
    </row>
    <row r="477" spans="20:21">
      <c r="T477" s="475"/>
      <c r="U477" s="4"/>
    </row>
    <row r="478" spans="20:21">
      <c r="T478" s="475"/>
      <c r="U478" s="4"/>
    </row>
    <row r="479" spans="20:21">
      <c r="T479" s="475"/>
      <c r="U479" s="4"/>
    </row>
    <row r="480" spans="20:21">
      <c r="T480" s="475"/>
      <c r="U480" s="4"/>
    </row>
    <row r="481" spans="20:21">
      <c r="T481" s="475"/>
      <c r="U481" s="4"/>
    </row>
    <row r="482" spans="20:21">
      <c r="T482" s="475"/>
      <c r="U482" s="4"/>
    </row>
    <row r="483" spans="20:21">
      <c r="T483" s="475"/>
      <c r="U483" s="4"/>
    </row>
    <row r="484" spans="20:21">
      <c r="T484" s="475"/>
      <c r="U484" s="4"/>
    </row>
    <row r="485" spans="20:21">
      <c r="T485" s="475"/>
      <c r="U485" s="4"/>
    </row>
    <row r="486" spans="20:21">
      <c r="T486" s="475"/>
      <c r="U486" s="4"/>
    </row>
    <row r="487" spans="20:21">
      <c r="T487" s="475"/>
      <c r="U487" s="4"/>
    </row>
    <row r="488" spans="20:21">
      <c r="T488" s="475"/>
      <c r="U488" s="4"/>
    </row>
    <row r="489" spans="20:21">
      <c r="T489" s="475"/>
      <c r="U489" s="4"/>
    </row>
    <row r="490" spans="20:21">
      <c r="T490" s="475"/>
      <c r="U490" s="4"/>
    </row>
    <row r="491" spans="20:21">
      <c r="T491" s="475"/>
      <c r="U491" s="4"/>
    </row>
    <row r="492" spans="20:21">
      <c r="T492" s="475"/>
      <c r="U492" s="4"/>
    </row>
    <row r="493" spans="20:21">
      <c r="T493" s="475"/>
      <c r="U493" s="4"/>
    </row>
  </sheetData>
  <mergeCells count="18">
    <mergeCell ref="B2:B6"/>
    <mergeCell ref="C2:D4"/>
    <mergeCell ref="E2:I2"/>
    <mergeCell ref="J2:J5"/>
    <mergeCell ref="K2:K5"/>
    <mergeCell ref="P4:P5"/>
    <mergeCell ref="D5:D6"/>
    <mergeCell ref="M2:P2"/>
    <mergeCell ref="Q2:Q5"/>
    <mergeCell ref="R2:R5"/>
    <mergeCell ref="E3:E5"/>
    <mergeCell ref="F3:G4"/>
    <mergeCell ref="H3:I4"/>
    <mergeCell ref="M3:M5"/>
    <mergeCell ref="N3:P3"/>
    <mergeCell ref="N4:N5"/>
    <mergeCell ref="O4:O5"/>
    <mergeCell ref="L2:L5"/>
  </mergeCells>
  <phoneticPr fontId="3"/>
  <conditionalFormatting sqref="B7">
    <cfRule type="cellIs" dxfId="4" priority="2" stopIfTrue="1" operator="between">
      <formula>1</formula>
      <formula>2</formula>
    </cfRule>
  </conditionalFormatting>
  <conditionalFormatting sqref="C1:G1">
    <cfRule type="cellIs" dxfId="3" priority="1" stopIfTrue="1" operator="between">
      <formula>1</formula>
      <formula>2</formula>
    </cfRule>
  </conditionalFormatting>
  <printOptions horizontalCentered="1"/>
  <pageMargins left="0.23622047244094491" right="0.23622047244094491" top="1.1811023622047245" bottom="0.74803149606299213" header="0.78740157480314965" footer="0.31496062992125984"/>
  <pageSetup paperSize="9" scale="94" firstPageNumber="44" pageOrder="overThenDown" orientation="portrait" useFirstPageNumber="1" r:id="rId1"/>
  <headerFooter>
    <oddHeader>&amp;L&amp;"ＭＳ ゴシック,標準"&amp;14　　第４表　従業者規模別統計表（従業者４人以上の事業所）</oddHeader>
    <oddFooter>&amp;C&amp;"ＭＳ ゴシック,標準"&amp;9&amp;P</oddFooter>
  </headerFooter>
  <rowBreaks count="4" manualBreakCount="4">
    <brk id="46" max="16383" man="1"/>
    <brk id="86" max="17" man="1"/>
    <brk id="126" max="16383" man="1"/>
    <brk id="166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6"/>
  <sheetViews>
    <sheetView zoomScaleNormal="100" zoomScaleSheetLayoutView="90" workbookViewId="0"/>
  </sheetViews>
  <sheetFormatPr defaultColWidth="9" defaultRowHeight="15"/>
  <cols>
    <col min="1" max="1" width="4.75" style="407" customWidth="1"/>
    <col min="2" max="2" width="33.5" style="406" customWidth="1"/>
    <col min="3" max="3" width="8.375" style="130" customWidth="1"/>
    <col min="4" max="4" width="6.375" style="130" customWidth="1"/>
    <col min="5" max="7" width="6.25" style="130" customWidth="1"/>
    <col min="8" max="8" width="6.75" style="130" customWidth="1"/>
    <col min="9" max="9" width="12.875" style="130" customWidth="1"/>
    <col min="10" max="10" width="4.875" style="407" customWidth="1"/>
    <col min="11" max="11" width="14.5" style="411" customWidth="1"/>
    <col min="12" max="16" width="14.5" style="130" customWidth="1"/>
    <col min="17" max="17" width="9" style="130" customWidth="1"/>
    <col min="18" max="16384" width="9" style="130"/>
  </cols>
  <sheetData>
    <row r="1" spans="1:48" s="28" customFormat="1" ht="45" customHeight="1" thickBot="1">
      <c r="A1" s="637" t="s">
        <v>2748</v>
      </c>
      <c r="B1" s="645"/>
      <c r="C1" s="645"/>
      <c r="D1" s="645"/>
      <c r="E1" s="646"/>
      <c r="F1" s="645"/>
      <c r="G1" s="645"/>
      <c r="H1" s="645"/>
      <c r="I1" s="637"/>
      <c r="J1" s="645"/>
      <c r="K1" s="645"/>
      <c r="L1" s="645"/>
      <c r="M1" s="646"/>
      <c r="N1" s="645"/>
      <c r="O1" s="645"/>
      <c r="P1" s="645"/>
      <c r="Q1" s="792"/>
      <c r="R1" s="648"/>
      <c r="S1" s="648"/>
      <c r="T1" s="648"/>
      <c r="U1" s="649"/>
      <c r="V1" s="648"/>
      <c r="W1" s="645"/>
      <c r="X1" s="645"/>
      <c r="Y1" s="637"/>
      <c r="Z1" s="648"/>
      <c r="AA1" s="648"/>
      <c r="AB1" s="648"/>
      <c r="AC1" s="649"/>
      <c r="AD1" s="648"/>
      <c r="AE1" s="648"/>
      <c r="AF1" s="648"/>
      <c r="AG1" s="637"/>
      <c r="AH1" s="648"/>
      <c r="AI1" s="648"/>
      <c r="AJ1" s="648"/>
      <c r="AK1" s="649"/>
      <c r="AL1" s="648"/>
      <c r="AM1" s="648"/>
      <c r="AN1" s="648"/>
      <c r="AO1" s="637"/>
      <c r="AP1" s="648"/>
      <c r="AQ1" s="648"/>
      <c r="AR1" s="648"/>
      <c r="AS1" s="649"/>
      <c r="AT1" s="648"/>
      <c r="AU1" s="648"/>
      <c r="AV1" s="648"/>
    </row>
    <row r="2" spans="1:48" s="404" customFormat="1" ht="15.75" customHeight="1">
      <c r="A2" s="1021" t="s">
        <v>2750</v>
      </c>
      <c r="B2" s="1022"/>
      <c r="C2" s="1027" t="s">
        <v>1</v>
      </c>
      <c r="D2" s="1030" t="s">
        <v>2</v>
      </c>
      <c r="E2" s="1030"/>
      <c r="F2" s="1030"/>
      <c r="G2" s="1030"/>
      <c r="H2" s="1030"/>
      <c r="I2" s="1031" t="s">
        <v>241</v>
      </c>
      <c r="J2" s="1033" t="s">
        <v>4</v>
      </c>
      <c r="K2" s="1053" t="s">
        <v>5</v>
      </c>
      <c r="L2" s="1030" t="s">
        <v>6</v>
      </c>
      <c r="M2" s="1030"/>
      <c r="N2" s="1030"/>
      <c r="O2" s="1030"/>
      <c r="P2" s="1038" t="s">
        <v>7</v>
      </c>
      <c r="Q2" s="642"/>
    </row>
    <row r="3" spans="1:48" s="404" customFormat="1" ht="15.75" customHeight="1">
      <c r="A3" s="1023"/>
      <c r="B3" s="1024"/>
      <c r="C3" s="1028"/>
      <c r="D3" s="1040" t="s">
        <v>8</v>
      </c>
      <c r="E3" s="1042" t="s">
        <v>236</v>
      </c>
      <c r="F3" s="1043"/>
      <c r="G3" s="1046" t="s">
        <v>9</v>
      </c>
      <c r="H3" s="1047"/>
      <c r="I3" s="1032"/>
      <c r="J3" s="1034"/>
      <c r="K3" s="1054"/>
      <c r="L3" s="1040" t="s">
        <v>10</v>
      </c>
      <c r="M3" s="1050" t="s">
        <v>11</v>
      </c>
      <c r="N3" s="1050"/>
      <c r="O3" s="1050"/>
      <c r="P3" s="1039"/>
    </row>
    <row r="4" spans="1:48" s="404" customFormat="1" ht="15.75" customHeight="1">
      <c r="A4" s="1023"/>
      <c r="B4" s="1024"/>
      <c r="C4" s="1028"/>
      <c r="D4" s="1041"/>
      <c r="E4" s="1044"/>
      <c r="F4" s="1045"/>
      <c r="G4" s="1048"/>
      <c r="H4" s="1049"/>
      <c r="I4" s="1032"/>
      <c r="J4" s="1034"/>
      <c r="K4" s="1054"/>
      <c r="L4" s="1041"/>
      <c r="M4" s="1036" t="s">
        <v>2710</v>
      </c>
      <c r="N4" s="1051" t="s">
        <v>858</v>
      </c>
      <c r="O4" s="1036" t="s">
        <v>12</v>
      </c>
      <c r="P4" s="1039"/>
    </row>
    <row r="5" spans="1:48" s="404" customFormat="1" ht="15.75" customHeight="1">
      <c r="A5" s="1023"/>
      <c r="B5" s="1024"/>
      <c r="C5" s="1028"/>
      <c r="D5" s="1041"/>
      <c r="E5" s="784" t="s">
        <v>13</v>
      </c>
      <c r="F5" s="784" t="s">
        <v>14</v>
      </c>
      <c r="G5" s="784" t="s">
        <v>13</v>
      </c>
      <c r="H5" s="784" t="s">
        <v>14</v>
      </c>
      <c r="I5" s="1032"/>
      <c r="J5" s="1034"/>
      <c r="K5" s="1054"/>
      <c r="L5" s="1041"/>
      <c r="M5" s="1037"/>
      <c r="N5" s="1052"/>
      <c r="O5" s="1037"/>
      <c r="P5" s="1039"/>
    </row>
    <row r="6" spans="1:48" s="405" customFormat="1" ht="15.75" customHeight="1" thickBot="1">
      <c r="A6" s="1025"/>
      <c r="B6" s="1026"/>
      <c r="C6" s="1029"/>
      <c r="D6" s="96" t="s">
        <v>15</v>
      </c>
      <c r="E6" s="96" t="s">
        <v>15</v>
      </c>
      <c r="F6" s="96" t="s">
        <v>15</v>
      </c>
      <c r="G6" s="96" t="s">
        <v>15</v>
      </c>
      <c r="H6" s="96" t="s">
        <v>15</v>
      </c>
      <c r="I6" s="97" t="s">
        <v>16</v>
      </c>
      <c r="J6" s="1035"/>
      <c r="K6" s="120" t="s">
        <v>16</v>
      </c>
      <c r="L6" s="96" t="s">
        <v>16</v>
      </c>
      <c r="M6" s="96" t="s">
        <v>16</v>
      </c>
      <c r="N6" s="96" t="s">
        <v>16</v>
      </c>
      <c r="O6" s="96" t="s">
        <v>16</v>
      </c>
      <c r="P6" s="414" t="s">
        <v>16</v>
      </c>
    </row>
    <row r="7" spans="1:48" ht="24" customHeight="1">
      <c r="A7" s="412" t="s">
        <v>232</v>
      </c>
      <c r="B7" s="416" t="s">
        <v>17</v>
      </c>
      <c r="C7" s="377">
        <v>3</v>
      </c>
      <c r="D7" s="375">
        <v>164</v>
      </c>
      <c r="E7" s="375">
        <v>0</v>
      </c>
      <c r="F7" s="375">
        <v>0</v>
      </c>
      <c r="G7" s="375">
        <v>73</v>
      </c>
      <c r="H7" s="375">
        <v>92</v>
      </c>
      <c r="I7" s="376">
        <v>36333</v>
      </c>
      <c r="J7" s="415" t="s">
        <v>232</v>
      </c>
      <c r="K7" s="377">
        <v>374116</v>
      </c>
      <c r="L7" s="375">
        <v>472081</v>
      </c>
      <c r="M7" s="375">
        <v>454097</v>
      </c>
      <c r="N7" s="375">
        <v>16170</v>
      </c>
      <c r="O7" s="375">
        <v>1814</v>
      </c>
      <c r="P7" s="413">
        <v>85529</v>
      </c>
    </row>
    <row r="8" spans="1:48" ht="24" customHeight="1">
      <c r="A8" s="379" t="s">
        <v>313</v>
      </c>
      <c r="B8" s="388" t="s">
        <v>314</v>
      </c>
      <c r="C8" s="383">
        <v>1</v>
      </c>
      <c r="D8" s="380">
        <v>21</v>
      </c>
      <c r="E8" s="381">
        <v>0</v>
      </c>
      <c r="F8" s="381">
        <v>0</v>
      </c>
      <c r="G8" s="380">
        <v>11</v>
      </c>
      <c r="H8" s="380">
        <v>10</v>
      </c>
      <c r="I8" s="382" t="s">
        <v>2785</v>
      </c>
      <c r="J8" s="417" t="s">
        <v>313</v>
      </c>
      <c r="K8" s="383" t="s">
        <v>2786</v>
      </c>
      <c r="L8" s="380" t="s">
        <v>2785</v>
      </c>
      <c r="M8" s="380" t="s">
        <v>2785</v>
      </c>
      <c r="N8" s="381">
        <v>0</v>
      </c>
      <c r="O8" s="380">
        <v>0</v>
      </c>
      <c r="P8" s="418" t="s">
        <v>2785</v>
      </c>
    </row>
    <row r="9" spans="1:48" ht="24" customHeight="1">
      <c r="A9" s="379" t="s">
        <v>315</v>
      </c>
      <c r="B9" s="388" t="s">
        <v>316</v>
      </c>
      <c r="C9" s="383">
        <v>2</v>
      </c>
      <c r="D9" s="380">
        <v>221</v>
      </c>
      <c r="E9" s="380">
        <v>0</v>
      </c>
      <c r="F9" s="381">
        <v>0</v>
      </c>
      <c r="G9" s="380">
        <v>123</v>
      </c>
      <c r="H9" s="380">
        <v>98</v>
      </c>
      <c r="I9" s="382" t="s">
        <v>2785</v>
      </c>
      <c r="J9" s="417" t="s">
        <v>315</v>
      </c>
      <c r="K9" s="383" t="s">
        <v>2785</v>
      </c>
      <c r="L9" s="380" t="s">
        <v>2785</v>
      </c>
      <c r="M9" s="380" t="s">
        <v>2785</v>
      </c>
      <c r="N9" s="381">
        <v>0</v>
      </c>
      <c r="O9" s="380">
        <v>0</v>
      </c>
      <c r="P9" s="418" t="s">
        <v>2785</v>
      </c>
    </row>
    <row r="10" spans="1:48" ht="24" customHeight="1">
      <c r="A10" s="379" t="s">
        <v>317</v>
      </c>
      <c r="B10" s="388" t="s">
        <v>318</v>
      </c>
      <c r="C10" s="383">
        <v>2</v>
      </c>
      <c r="D10" s="380">
        <v>18</v>
      </c>
      <c r="E10" s="381">
        <v>0</v>
      </c>
      <c r="F10" s="381">
        <v>0</v>
      </c>
      <c r="G10" s="380">
        <v>14</v>
      </c>
      <c r="H10" s="380">
        <v>4</v>
      </c>
      <c r="I10" s="382" t="s">
        <v>2785</v>
      </c>
      <c r="J10" s="417" t="s">
        <v>317</v>
      </c>
      <c r="K10" s="419" t="s">
        <v>2785</v>
      </c>
      <c r="L10" s="380" t="s">
        <v>2785</v>
      </c>
      <c r="M10" s="380" t="s">
        <v>2785</v>
      </c>
      <c r="N10" s="381">
        <v>0</v>
      </c>
      <c r="O10" s="380">
        <v>0</v>
      </c>
      <c r="P10" s="418" t="s">
        <v>2785</v>
      </c>
    </row>
    <row r="11" spans="1:48" ht="24" customHeight="1">
      <c r="A11" s="379" t="s">
        <v>319</v>
      </c>
      <c r="B11" s="388" t="s">
        <v>320</v>
      </c>
      <c r="C11" s="383">
        <v>3</v>
      </c>
      <c r="D11" s="380">
        <v>39</v>
      </c>
      <c r="E11" s="381">
        <v>1</v>
      </c>
      <c r="F11" s="381">
        <v>1</v>
      </c>
      <c r="G11" s="380">
        <v>15</v>
      </c>
      <c r="H11" s="380">
        <v>22</v>
      </c>
      <c r="I11" s="382">
        <v>7984</v>
      </c>
      <c r="J11" s="417" t="s">
        <v>319</v>
      </c>
      <c r="K11" s="419">
        <v>3788</v>
      </c>
      <c r="L11" s="380">
        <v>14483</v>
      </c>
      <c r="M11" s="380">
        <v>14483</v>
      </c>
      <c r="N11" s="381">
        <v>0</v>
      </c>
      <c r="O11" s="381">
        <v>0</v>
      </c>
      <c r="P11" s="418">
        <v>9902</v>
      </c>
    </row>
    <row r="12" spans="1:48" ht="24" customHeight="1">
      <c r="A12" s="379" t="s">
        <v>321</v>
      </c>
      <c r="B12" s="388" t="s">
        <v>2717</v>
      </c>
      <c r="C12" s="383">
        <v>3</v>
      </c>
      <c r="D12" s="380">
        <v>47</v>
      </c>
      <c r="E12" s="380">
        <v>0</v>
      </c>
      <c r="F12" s="381">
        <v>0</v>
      </c>
      <c r="G12" s="380">
        <v>21</v>
      </c>
      <c r="H12" s="380">
        <v>26</v>
      </c>
      <c r="I12" s="384">
        <v>10089</v>
      </c>
      <c r="J12" s="417" t="s">
        <v>321</v>
      </c>
      <c r="K12" s="419">
        <v>46366</v>
      </c>
      <c r="L12" s="380">
        <v>66596</v>
      </c>
      <c r="M12" s="385">
        <v>56768</v>
      </c>
      <c r="N12" s="385">
        <v>0</v>
      </c>
      <c r="O12" s="385">
        <v>9828</v>
      </c>
      <c r="P12" s="420">
        <v>18731</v>
      </c>
    </row>
    <row r="13" spans="1:48" ht="24" customHeight="1">
      <c r="A13" s="379" t="s">
        <v>322</v>
      </c>
      <c r="B13" s="388" t="s">
        <v>323</v>
      </c>
      <c r="C13" s="383">
        <v>6</v>
      </c>
      <c r="D13" s="380">
        <v>291</v>
      </c>
      <c r="E13" s="380">
        <v>0</v>
      </c>
      <c r="F13" s="381">
        <v>0</v>
      </c>
      <c r="G13" s="380">
        <v>123</v>
      </c>
      <c r="H13" s="380">
        <v>168</v>
      </c>
      <c r="I13" s="384">
        <v>92286</v>
      </c>
      <c r="J13" s="417" t="s">
        <v>322</v>
      </c>
      <c r="K13" s="419">
        <v>580822</v>
      </c>
      <c r="L13" s="380">
        <v>728393</v>
      </c>
      <c r="M13" s="385">
        <v>512361</v>
      </c>
      <c r="N13" s="385">
        <v>0</v>
      </c>
      <c r="O13" s="380">
        <v>216032</v>
      </c>
      <c r="P13" s="420">
        <v>125077</v>
      </c>
    </row>
    <row r="14" spans="1:48" ht="24" customHeight="1">
      <c r="A14" s="379" t="s">
        <v>324</v>
      </c>
      <c r="B14" s="388" t="s">
        <v>325</v>
      </c>
      <c r="C14" s="383">
        <v>7</v>
      </c>
      <c r="D14" s="380">
        <v>184</v>
      </c>
      <c r="E14" s="381">
        <v>2</v>
      </c>
      <c r="F14" s="381">
        <v>0</v>
      </c>
      <c r="G14" s="380">
        <v>97</v>
      </c>
      <c r="H14" s="380">
        <v>85</v>
      </c>
      <c r="I14" s="382">
        <v>45864</v>
      </c>
      <c r="J14" s="417" t="s">
        <v>324</v>
      </c>
      <c r="K14" s="419">
        <v>233416</v>
      </c>
      <c r="L14" s="380">
        <v>417426</v>
      </c>
      <c r="M14" s="380">
        <v>327890</v>
      </c>
      <c r="N14" s="381">
        <v>0</v>
      </c>
      <c r="O14" s="380">
        <v>89536</v>
      </c>
      <c r="P14" s="418">
        <v>162142</v>
      </c>
    </row>
    <row r="15" spans="1:48" ht="24" customHeight="1">
      <c r="A15" s="379" t="s">
        <v>326</v>
      </c>
      <c r="B15" s="388" t="s">
        <v>327</v>
      </c>
      <c r="C15" s="383">
        <v>1</v>
      </c>
      <c r="D15" s="380">
        <v>8</v>
      </c>
      <c r="E15" s="381">
        <v>0</v>
      </c>
      <c r="F15" s="381">
        <v>0</v>
      </c>
      <c r="G15" s="380">
        <v>0</v>
      </c>
      <c r="H15" s="380">
        <v>8</v>
      </c>
      <c r="I15" s="382" t="s">
        <v>2785</v>
      </c>
      <c r="J15" s="417" t="s">
        <v>326</v>
      </c>
      <c r="K15" s="419" t="s">
        <v>2785</v>
      </c>
      <c r="L15" s="380" t="s">
        <v>2785</v>
      </c>
      <c r="M15" s="380" t="s">
        <v>2785</v>
      </c>
      <c r="N15" s="381">
        <v>0</v>
      </c>
      <c r="O15" s="380">
        <v>0</v>
      </c>
      <c r="P15" s="418" t="s">
        <v>2785</v>
      </c>
    </row>
    <row r="16" spans="1:48" ht="24" customHeight="1">
      <c r="A16" s="379" t="s">
        <v>328</v>
      </c>
      <c r="B16" s="388" t="s">
        <v>329</v>
      </c>
      <c r="C16" s="383">
        <v>3</v>
      </c>
      <c r="D16" s="380">
        <v>25</v>
      </c>
      <c r="E16" s="380">
        <v>2</v>
      </c>
      <c r="F16" s="381">
        <v>2</v>
      </c>
      <c r="G16" s="380">
        <v>16</v>
      </c>
      <c r="H16" s="380">
        <v>5</v>
      </c>
      <c r="I16" s="382">
        <v>3696</v>
      </c>
      <c r="J16" s="417" t="s">
        <v>328</v>
      </c>
      <c r="K16" s="419">
        <v>5942</v>
      </c>
      <c r="L16" s="380">
        <v>18318</v>
      </c>
      <c r="M16" s="380">
        <v>18318</v>
      </c>
      <c r="N16" s="381">
        <v>0</v>
      </c>
      <c r="O16" s="380">
        <v>0</v>
      </c>
      <c r="P16" s="418">
        <v>11489</v>
      </c>
    </row>
    <row r="17" spans="1:16" ht="24" customHeight="1">
      <c r="A17" s="379" t="s">
        <v>330</v>
      </c>
      <c r="B17" s="388" t="s">
        <v>1695</v>
      </c>
      <c r="C17" s="383">
        <v>1</v>
      </c>
      <c r="D17" s="380">
        <v>17</v>
      </c>
      <c r="E17" s="381">
        <v>0</v>
      </c>
      <c r="F17" s="381">
        <v>0</v>
      </c>
      <c r="G17" s="380">
        <v>3</v>
      </c>
      <c r="H17" s="380">
        <v>14</v>
      </c>
      <c r="I17" s="382" t="s">
        <v>2804</v>
      </c>
      <c r="J17" s="417" t="s">
        <v>330</v>
      </c>
      <c r="K17" s="419" t="s">
        <v>2785</v>
      </c>
      <c r="L17" s="380" t="s">
        <v>2792</v>
      </c>
      <c r="M17" s="380" t="s">
        <v>2785</v>
      </c>
      <c r="N17" s="381">
        <v>0</v>
      </c>
      <c r="O17" s="380">
        <v>0</v>
      </c>
      <c r="P17" s="418" t="s">
        <v>2785</v>
      </c>
    </row>
    <row r="18" spans="1:16" ht="24" customHeight="1">
      <c r="A18" s="379" t="s">
        <v>331</v>
      </c>
      <c r="B18" s="388" t="s">
        <v>332</v>
      </c>
      <c r="C18" s="383">
        <v>2</v>
      </c>
      <c r="D18" s="380">
        <v>97</v>
      </c>
      <c r="E18" s="381">
        <v>0</v>
      </c>
      <c r="F18" s="381">
        <v>0</v>
      </c>
      <c r="G18" s="380">
        <v>63</v>
      </c>
      <c r="H18" s="380">
        <v>34</v>
      </c>
      <c r="I18" s="382" t="s">
        <v>2785</v>
      </c>
      <c r="J18" s="417" t="s">
        <v>331</v>
      </c>
      <c r="K18" s="419" t="s">
        <v>2785</v>
      </c>
      <c r="L18" s="380" t="s">
        <v>2785</v>
      </c>
      <c r="M18" s="380" t="s">
        <v>2785</v>
      </c>
      <c r="N18" s="381">
        <v>0</v>
      </c>
      <c r="O18" s="381" t="s">
        <v>2785</v>
      </c>
      <c r="P18" s="418" t="s">
        <v>2803</v>
      </c>
    </row>
    <row r="19" spans="1:16" ht="24" customHeight="1">
      <c r="A19" s="379" t="s">
        <v>333</v>
      </c>
      <c r="B19" s="388" t="s">
        <v>334</v>
      </c>
      <c r="C19" s="383">
        <v>6</v>
      </c>
      <c r="D19" s="380">
        <v>540</v>
      </c>
      <c r="E19" s="381">
        <v>0</v>
      </c>
      <c r="F19" s="381">
        <v>0</v>
      </c>
      <c r="G19" s="380">
        <v>399</v>
      </c>
      <c r="H19" s="380">
        <v>141</v>
      </c>
      <c r="I19" s="384">
        <v>275307</v>
      </c>
      <c r="J19" s="417" t="s">
        <v>333</v>
      </c>
      <c r="K19" s="419">
        <v>1470561</v>
      </c>
      <c r="L19" s="380">
        <v>3713104</v>
      </c>
      <c r="M19" s="385">
        <v>3709325</v>
      </c>
      <c r="N19" s="381">
        <v>96</v>
      </c>
      <c r="O19" s="385">
        <v>3683</v>
      </c>
      <c r="P19" s="420">
        <v>2005824</v>
      </c>
    </row>
    <row r="20" spans="1:16" ht="24" customHeight="1">
      <c r="A20" s="379" t="s">
        <v>335</v>
      </c>
      <c r="B20" s="388" t="s">
        <v>336</v>
      </c>
      <c r="C20" s="383">
        <v>1</v>
      </c>
      <c r="D20" s="380">
        <v>13</v>
      </c>
      <c r="E20" s="381">
        <v>0</v>
      </c>
      <c r="F20" s="381">
        <v>0</v>
      </c>
      <c r="G20" s="380">
        <v>10</v>
      </c>
      <c r="H20" s="380">
        <v>3</v>
      </c>
      <c r="I20" s="382" t="s">
        <v>2785</v>
      </c>
      <c r="J20" s="417" t="s">
        <v>335</v>
      </c>
      <c r="K20" s="419" t="s">
        <v>2785</v>
      </c>
      <c r="L20" s="380" t="s">
        <v>2785</v>
      </c>
      <c r="M20" s="380" t="s">
        <v>2785</v>
      </c>
      <c r="N20" s="381">
        <v>0</v>
      </c>
      <c r="O20" s="380">
        <v>0</v>
      </c>
      <c r="P20" s="418" t="s">
        <v>2785</v>
      </c>
    </row>
    <row r="21" spans="1:16" ht="24" customHeight="1">
      <c r="A21" s="379" t="s">
        <v>337</v>
      </c>
      <c r="B21" s="388" t="s">
        <v>338</v>
      </c>
      <c r="C21" s="383">
        <v>1</v>
      </c>
      <c r="D21" s="380">
        <v>64</v>
      </c>
      <c r="E21" s="381">
        <v>0</v>
      </c>
      <c r="F21" s="381">
        <v>0</v>
      </c>
      <c r="G21" s="380">
        <v>40</v>
      </c>
      <c r="H21" s="380">
        <v>24</v>
      </c>
      <c r="I21" s="382" t="s">
        <v>2785</v>
      </c>
      <c r="J21" s="417" t="s">
        <v>337</v>
      </c>
      <c r="K21" s="419" t="s">
        <v>2785</v>
      </c>
      <c r="L21" s="380" t="s">
        <v>2785</v>
      </c>
      <c r="M21" s="380" t="s">
        <v>2785</v>
      </c>
      <c r="N21" s="381" t="s">
        <v>2785</v>
      </c>
      <c r="O21" s="380">
        <v>0</v>
      </c>
      <c r="P21" s="418" t="s">
        <v>2785</v>
      </c>
    </row>
    <row r="22" spans="1:16" ht="24" customHeight="1">
      <c r="A22" s="379" t="s">
        <v>339</v>
      </c>
      <c r="B22" s="388" t="s">
        <v>340</v>
      </c>
      <c r="C22" s="383">
        <v>2</v>
      </c>
      <c r="D22" s="380">
        <v>28</v>
      </c>
      <c r="E22" s="381">
        <v>0</v>
      </c>
      <c r="F22" s="381">
        <v>0</v>
      </c>
      <c r="G22" s="380">
        <v>22</v>
      </c>
      <c r="H22" s="380">
        <v>6</v>
      </c>
      <c r="I22" s="382" t="s">
        <v>2785</v>
      </c>
      <c r="J22" s="417" t="s">
        <v>339</v>
      </c>
      <c r="K22" s="419" t="s">
        <v>2785</v>
      </c>
      <c r="L22" s="380" t="s">
        <v>2785</v>
      </c>
      <c r="M22" s="380" t="s">
        <v>2785</v>
      </c>
      <c r="N22" s="380" t="s">
        <v>2785</v>
      </c>
      <c r="O22" s="380" t="s">
        <v>2785</v>
      </c>
      <c r="P22" s="418" t="s">
        <v>2785</v>
      </c>
    </row>
    <row r="23" spans="1:16" ht="24" customHeight="1">
      <c r="A23" s="379" t="s">
        <v>341</v>
      </c>
      <c r="B23" s="388" t="s">
        <v>342</v>
      </c>
      <c r="C23" s="383">
        <v>1</v>
      </c>
      <c r="D23" s="380">
        <v>110</v>
      </c>
      <c r="E23" s="381">
        <v>0</v>
      </c>
      <c r="F23" s="381">
        <v>0</v>
      </c>
      <c r="G23" s="380">
        <v>76</v>
      </c>
      <c r="H23" s="380">
        <v>34</v>
      </c>
      <c r="I23" s="382" t="s">
        <v>2785</v>
      </c>
      <c r="J23" s="417" t="s">
        <v>341</v>
      </c>
      <c r="K23" s="419" t="s">
        <v>2785</v>
      </c>
      <c r="L23" s="380" t="s">
        <v>2785</v>
      </c>
      <c r="M23" s="380" t="s">
        <v>2785</v>
      </c>
      <c r="N23" s="381" t="s">
        <v>2785</v>
      </c>
      <c r="O23" s="381" t="s">
        <v>2786</v>
      </c>
      <c r="P23" s="418" t="s">
        <v>2785</v>
      </c>
    </row>
    <row r="24" spans="1:16" ht="24" customHeight="1">
      <c r="A24" s="379">
        <v>969</v>
      </c>
      <c r="B24" s="388" t="s">
        <v>1696</v>
      </c>
      <c r="C24" s="383">
        <v>1</v>
      </c>
      <c r="D24" s="380">
        <v>18</v>
      </c>
      <c r="E24" s="381">
        <v>1</v>
      </c>
      <c r="F24" s="381">
        <v>0</v>
      </c>
      <c r="G24" s="380">
        <v>4</v>
      </c>
      <c r="H24" s="380">
        <v>13</v>
      </c>
      <c r="I24" s="382" t="s">
        <v>2785</v>
      </c>
      <c r="J24" s="417">
        <v>969</v>
      </c>
      <c r="K24" s="419" t="s">
        <v>2792</v>
      </c>
      <c r="L24" s="380" t="s">
        <v>2785</v>
      </c>
      <c r="M24" s="380" t="s">
        <v>2785</v>
      </c>
      <c r="N24" s="381" t="s">
        <v>2785</v>
      </c>
      <c r="O24" s="381" t="s">
        <v>2785</v>
      </c>
      <c r="P24" s="418" t="s">
        <v>2784</v>
      </c>
    </row>
    <row r="25" spans="1:16" ht="24" customHeight="1">
      <c r="A25" s="379" t="s">
        <v>343</v>
      </c>
      <c r="B25" s="388" t="s">
        <v>344</v>
      </c>
      <c r="C25" s="383">
        <v>8</v>
      </c>
      <c r="D25" s="380">
        <v>826</v>
      </c>
      <c r="E25" s="381">
        <v>1</v>
      </c>
      <c r="F25" s="381">
        <v>2</v>
      </c>
      <c r="G25" s="380">
        <v>585</v>
      </c>
      <c r="H25" s="380">
        <v>238</v>
      </c>
      <c r="I25" s="382">
        <v>340722</v>
      </c>
      <c r="J25" s="417" t="s">
        <v>343</v>
      </c>
      <c r="K25" s="419">
        <v>942094</v>
      </c>
      <c r="L25" s="380">
        <v>2393802</v>
      </c>
      <c r="M25" s="380">
        <v>2378570</v>
      </c>
      <c r="N25" s="380">
        <v>15085</v>
      </c>
      <c r="O25" s="380">
        <v>147</v>
      </c>
      <c r="P25" s="418">
        <v>1311119</v>
      </c>
    </row>
    <row r="26" spans="1:16" ht="24" customHeight="1">
      <c r="A26" s="379" t="s">
        <v>345</v>
      </c>
      <c r="B26" s="388" t="s">
        <v>346</v>
      </c>
      <c r="C26" s="383">
        <v>18</v>
      </c>
      <c r="D26" s="380">
        <v>295</v>
      </c>
      <c r="E26" s="380">
        <v>2</v>
      </c>
      <c r="F26" s="380">
        <v>3</v>
      </c>
      <c r="G26" s="380">
        <v>133</v>
      </c>
      <c r="H26" s="380">
        <v>157</v>
      </c>
      <c r="I26" s="382">
        <v>67966</v>
      </c>
      <c r="J26" s="417" t="s">
        <v>345</v>
      </c>
      <c r="K26" s="419">
        <v>173933</v>
      </c>
      <c r="L26" s="380">
        <v>291665</v>
      </c>
      <c r="M26" s="380">
        <v>282731</v>
      </c>
      <c r="N26" s="381">
        <v>405</v>
      </c>
      <c r="O26" s="380">
        <v>8529</v>
      </c>
      <c r="P26" s="418">
        <v>106353</v>
      </c>
    </row>
    <row r="27" spans="1:16" ht="24" customHeight="1">
      <c r="A27" s="379" t="s">
        <v>347</v>
      </c>
      <c r="B27" s="388" t="s">
        <v>348</v>
      </c>
      <c r="C27" s="383">
        <v>5</v>
      </c>
      <c r="D27" s="380">
        <v>47</v>
      </c>
      <c r="E27" s="381">
        <v>2</v>
      </c>
      <c r="F27" s="381">
        <v>0</v>
      </c>
      <c r="G27" s="380">
        <v>21</v>
      </c>
      <c r="H27" s="380">
        <v>24</v>
      </c>
      <c r="I27" s="382">
        <v>12407</v>
      </c>
      <c r="J27" s="417" t="s">
        <v>347</v>
      </c>
      <c r="K27" s="419">
        <v>31401</v>
      </c>
      <c r="L27" s="380">
        <v>72063</v>
      </c>
      <c r="M27" s="380">
        <v>59431</v>
      </c>
      <c r="N27" s="381">
        <v>0</v>
      </c>
      <c r="O27" s="381">
        <v>12632</v>
      </c>
      <c r="P27" s="418">
        <v>37650</v>
      </c>
    </row>
    <row r="28" spans="1:16" ht="24" customHeight="1">
      <c r="A28" s="379" t="s">
        <v>349</v>
      </c>
      <c r="B28" s="388" t="s">
        <v>350</v>
      </c>
      <c r="C28" s="383">
        <v>7</v>
      </c>
      <c r="D28" s="380">
        <v>134</v>
      </c>
      <c r="E28" s="381">
        <v>0</v>
      </c>
      <c r="F28" s="381">
        <v>1</v>
      </c>
      <c r="G28" s="380">
        <v>55</v>
      </c>
      <c r="H28" s="380">
        <v>78</v>
      </c>
      <c r="I28" s="382">
        <v>57006</v>
      </c>
      <c r="J28" s="417" t="s">
        <v>349</v>
      </c>
      <c r="K28" s="419">
        <v>82948</v>
      </c>
      <c r="L28" s="380">
        <v>209336</v>
      </c>
      <c r="M28" s="380">
        <v>209336</v>
      </c>
      <c r="N28" s="381">
        <v>0</v>
      </c>
      <c r="O28" s="380">
        <v>0</v>
      </c>
      <c r="P28" s="418">
        <v>114844</v>
      </c>
    </row>
    <row r="29" spans="1:16" ht="24" customHeight="1">
      <c r="A29" s="379" t="s">
        <v>351</v>
      </c>
      <c r="B29" s="388" t="s">
        <v>352</v>
      </c>
      <c r="C29" s="383">
        <v>12</v>
      </c>
      <c r="D29" s="380">
        <v>504</v>
      </c>
      <c r="E29" s="380">
        <v>1</v>
      </c>
      <c r="F29" s="380">
        <v>0</v>
      </c>
      <c r="G29" s="380">
        <v>209</v>
      </c>
      <c r="H29" s="380">
        <v>294</v>
      </c>
      <c r="I29" s="384">
        <v>157001</v>
      </c>
      <c r="J29" s="417" t="s">
        <v>351</v>
      </c>
      <c r="K29" s="419">
        <v>1122833</v>
      </c>
      <c r="L29" s="380">
        <v>2568841</v>
      </c>
      <c r="M29" s="385">
        <v>2544882</v>
      </c>
      <c r="N29" s="381">
        <v>8767</v>
      </c>
      <c r="O29" s="385">
        <v>15192</v>
      </c>
      <c r="P29" s="420">
        <v>1316365</v>
      </c>
    </row>
    <row r="30" spans="1:16" ht="24" customHeight="1">
      <c r="A30" s="379">
        <v>981</v>
      </c>
      <c r="B30" s="388" t="s">
        <v>1697</v>
      </c>
      <c r="C30" s="383">
        <v>1</v>
      </c>
      <c r="D30" s="380">
        <v>12</v>
      </c>
      <c r="E30" s="380">
        <v>0</v>
      </c>
      <c r="F30" s="380">
        <v>0</v>
      </c>
      <c r="G30" s="380">
        <v>11</v>
      </c>
      <c r="H30" s="380">
        <v>1</v>
      </c>
      <c r="I30" s="384" t="s">
        <v>2786</v>
      </c>
      <c r="J30" s="417">
        <v>981</v>
      </c>
      <c r="K30" s="419" t="s">
        <v>2785</v>
      </c>
      <c r="L30" s="380" t="s">
        <v>2785</v>
      </c>
      <c r="M30" s="385" t="s">
        <v>2785</v>
      </c>
      <c r="N30" s="381">
        <v>0</v>
      </c>
      <c r="O30" s="385">
        <v>0</v>
      </c>
      <c r="P30" s="420" t="s">
        <v>2785</v>
      </c>
    </row>
    <row r="31" spans="1:16" ht="24" customHeight="1">
      <c r="A31" s="379" t="s">
        <v>353</v>
      </c>
      <c r="B31" s="388" t="s">
        <v>354</v>
      </c>
      <c r="C31" s="383">
        <v>3</v>
      </c>
      <c r="D31" s="380">
        <v>271</v>
      </c>
      <c r="E31" s="381">
        <v>0</v>
      </c>
      <c r="F31" s="381">
        <v>0</v>
      </c>
      <c r="G31" s="380">
        <v>234</v>
      </c>
      <c r="H31" s="380">
        <v>38</v>
      </c>
      <c r="I31" s="382">
        <v>220159</v>
      </c>
      <c r="J31" s="417" t="s">
        <v>353</v>
      </c>
      <c r="K31" s="419">
        <v>1574967</v>
      </c>
      <c r="L31" s="380">
        <v>2885639</v>
      </c>
      <c r="M31" s="380">
        <v>2799292</v>
      </c>
      <c r="N31" s="381">
        <v>0</v>
      </c>
      <c r="O31" s="381">
        <v>86347</v>
      </c>
      <c r="P31" s="418">
        <v>1141048</v>
      </c>
    </row>
    <row r="32" spans="1:16" ht="24" customHeight="1">
      <c r="A32" s="379" t="s">
        <v>355</v>
      </c>
      <c r="B32" s="388" t="s">
        <v>356</v>
      </c>
      <c r="C32" s="383">
        <v>57</v>
      </c>
      <c r="D32" s="380">
        <v>2823</v>
      </c>
      <c r="E32" s="381">
        <v>30</v>
      </c>
      <c r="F32" s="381">
        <v>19</v>
      </c>
      <c r="G32" s="380">
        <v>1190</v>
      </c>
      <c r="H32" s="380">
        <v>1584</v>
      </c>
      <c r="I32" s="382">
        <v>852617</v>
      </c>
      <c r="J32" s="417" t="s">
        <v>355</v>
      </c>
      <c r="K32" s="419">
        <v>1908651</v>
      </c>
      <c r="L32" s="380">
        <v>3645159</v>
      </c>
      <c r="M32" s="380">
        <v>3498528</v>
      </c>
      <c r="N32" s="381">
        <v>4393</v>
      </c>
      <c r="O32" s="381">
        <v>142238</v>
      </c>
      <c r="P32" s="418">
        <v>1548509</v>
      </c>
    </row>
    <row r="33" spans="1:16" ht="24" customHeight="1">
      <c r="A33" s="457" t="s">
        <v>357</v>
      </c>
      <c r="B33" s="447" t="s">
        <v>358</v>
      </c>
      <c r="C33" s="448">
        <v>6</v>
      </c>
      <c r="D33" s="449">
        <v>310</v>
      </c>
      <c r="E33" s="450">
        <v>2</v>
      </c>
      <c r="F33" s="450">
        <v>1</v>
      </c>
      <c r="G33" s="449">
        <v>186</v>
      </c>
      <c r="H33" s="449">
        <v>121</v>
      </c>
      <c r="I33" s="459">
        <v>78630</v>
      </c>
      <c r="J33" s="458" t="s">
        <v>357</v>
      </c>
      <c r="K33" s="452">
        <v>240315</v>
      </c>
      <c r="L33" s="449">
        <v>459584</v>
      </c>
      <c r="M33" s="449">
        <v>430669</v>
      </c>
      <c r="N33" s="450">
        <v>0</v>
      </c>
      <c r="O33" s="449">
        <v>28915</v>
      </c>
      <c r="P33" s="451">
        <v>200082</v>
      </c>
    </row>
    <row r="34" spans="1:16" ht="24" customHeight="1" thickBot="1">
      <c r="A34" s="397" t="s">
        <v>359</v>
      </c>
      <c r="B34" s="432" t="s">
        <v>360</v>
      </c>
      <c r="C34" s="400">
        <v>1</v>
      </c>
      <c r="D34" s="398">
        <v>43</v>
      </c>
      <c r="E34" s="399">
        <v>0</v>
      </c>
      <c r="F34" s="399">
        <v>0</v>
      </c>
      <c r="G34" s="398">
        <v>36</v>
      </c>
      <c r="H34" s="398">
        <v>7</v>
      </c>
      <c r="I34" s="793" t="s">
        <v>2785</v>
      </c>
      <c r="J34" s="433" t="s">
        <v>359</v>
      </c>
      <c r="K34" s="434" t="s">
        <v>2785</v>
      </c>
      <c r="L34" s="398" t="s">
        <v>2799</v>
      </c>
      <c r="M34" s="794" t="s">
        <v>2785</v>
      </c>
      <c r="N34" s="794" t="s">
        <v>2785</v>
      </c>
      <c r="O34" s="794" t="s">
        <v>2785</v>
      </c>
      <c r="P34" s="795" t="s">
        <v>2785</v>
      </c>
    </row>
    <row r="35" spans="1:16" ht="24" customHeight="1">
      <c r="A35" s="392" t="s">
        <v>361</v>
      </c>
      <c r="B35" s="428" t="s">
        <v>362</v>
      </c>
      <c r="C35" s="396">
        <v>3</v>
      </c>
      <c r="D35" s="393">
        <v>159</v>
      </c>
      <c r="E35" s="394">
        <v>0</v>
      </c>
      <c r="F35" s="394">
        <v>0</v>
      </c>
      <c r="G35" s="393">
        <v>61</v>
      </c>
      <c r="H35" s="393">
        <v>98</v>
      </c>
      <c r="I35" s="395">
        <v>33614</v>
      </c>
      <c r="J35" s="429" t="s">
        <v>361</v>
      </c>
      <c r="K35" s="430">
        <v>86903</v>
      </c>
      <c r="L35" s="393">
        <v>155224</v>
      </c>
      <c r="M35" s="393">
        <v>155224</v>
      </c>
      <c r="N35" s="394">
        <v>0</v>
      </c>
      <c r="O35" s="393">
        <v>0</v>
      </c>
      <c r="P35" s="437">
        <v>55844</v>
      </c>
    </row>
    <row r="36" spans="1:16" ht="24" customHeight="1">
      <c r="A36" s="379" t="s">
        <v>363</v>
      </c>
      <c r="B36" s="388" t="s">
        <v>364</v>
      </c>
      <c r="C36" s="383">
        <v>3</v>
      </c>
      <c r="D36" s="380">
        <v>107</v>
      </c>
      <c r="E36" s="381">
        <v>1</v>
      </c>
      <c r="F36" s="381">
        <v>0</v>
      </c>
      <c r="G36" s="380">
        <v>28</v>
      </c>
      <c r="H36" s="380">
        <v>78</v>
      </c>
      <c r="I36" s="382">
        <v>20790</v>
      </c>
      <c r="J36" s="417" t="s">
        <v>363</v>
      </c>
      <c r="K36" s="419">
        <v>62475</v>
      </c>
      <c r="L36" s="380">
        <v>101094</v>
      </c>
      <c r="M36" s="380">
        <v>101094</v>
      </c>
      <c r="N36" s="381">
        <v>0</v>
      </c>
      <c r="O36" s="380">
        <v>0</v>
      </c>
      <c r="P36" s="418">
        <v>33923</v>
      </c>
    </row>
    <row r="37" spans="1:16" ht="24" customHeight="1">
      <c r="A37" s="379" t="s">
        <v>365</v>
      </c>
      <c r="B37" s="388" t="s">
        <v>366</v>
      </c>
      <c r="C37" s="383">
        <v>7</v>
      </c>
      <c r="D37" s="380">
        <v>883</v>
      </c>
      <c r="E37" s="380">
        <v>0</v>
      </c>
      <c r="F37" s="380">
        <v>0</v>
      </c>
      <c r="G37" s="380">
        <v>275</v>
      </c>
      <c r="H37" s="380">
        <v>608</v>
      </c>
      <c r="I37" s="382">
        <v>210392</v>
      </c>
      <c r="J37" s="417" t="s">
        <v>365</v>
      </c>
      <c r="K37" s="419">
        <v>394798</v>
      </c>
      <c r="L37" s="380">
        <v>952765</v>
      </c>
      <c r="M37" s="380">
        <v>947389</v>
      </c>
      <c r="N37" s="380">
        <v>0</v>
      </c>
      <c r="O37" s="380">
        <v>5376</v>
      </c>
      <c r="P37" s="418">
        <v>501924</v>
      </c>
    </row>
    <row r="38" spans="1:16" ht="24" customHeight="1">
      <c r="A38" s="386" t="s">
        <v>367</v>
      </c>
      <c r="B38" s="388" t="s">
        <v>368</v>
      </c>
      <c r="C38" s="383">
        <v>40</v>
      </c>
      <c r="D38" s="380">
        <v>1700</v>
      </c>
      <c r="E38" s="380">
        <v>3</v>
      </c>
      <c r="F38" s="380">
        <v>1</v>
      </c>
      <c r="G38" s="380">
        <v>925</v>
      </c>
      <c r="H38" s="380">
        <v>773</v>
      </c>
      <c r="I38" s="382">
        <v>584032</v>
      </c>
      <c r="J38" s="421" t="s">
        <v>367</v>
      </c>
      <c r="K38" s="419">
        <v>1468157</v>
      </c>
      <c r="L38" s="380">
        <v>3193122</v>
      </c>
      <c r="M38" s="380">
        <v>2846958</v>
      </c>
      <c r="N38" s="380">
        <v>213979</v>
      </c>
      <c r="O38" s="380">
        <v>132185</v>
      </c>
      <c r="P38" s="418">
        <v>1512873</v>
      </c>
    </row>
    <row r="39" spans="1:16" ht="24" customHeight="1">
      <c r="A39" s="386" t="s">
        <v>369</v>
      </c>
      <c r="B39" s="388" t="s">
        <v>370</v>
      </c>
      <c r="C39" s="383">
        <v>4</v>
      </c>
      <c r="D39" s="380">
        <v>62</v>
      </c>
      <c r="E39" s="380">
        <v>0</v>
      </c>
      <c r="F39" s="380">
        <v>0</v>
      </c>
      <c r="G39" s="380">
        <v>30</v>
      </c>
      <c r="H39" s="380">
        <v>32</v>
      </c>
      <c r="I39" s="382">
        <v>20979</v>
      </c>
      <c r="J39" s="421" t="s">
        <v>369</v>
      </c>
      <c r="K39" s="419">
        <v>25269</v>
      </c>
      <c r="L39" s="380">
        <v>35843</v>
      </c>
      <c r="M39" s="380">
        <v>35789</v>
      </c>
      <c r="N39" s="381">
        <v>54</v>
      </c>
      <c r="O39" s="380">
        <v>0</v>
      </c>
      <c r="P39" s="418">
        <v>3169</v>
      </c>
    </row>
    <row r="40" spans="1:16" ht="24" customHeight="1">
      <c r="A40" s="386" t="s">
        <v>371</v>
      </c>
      <c r="B40" s="388" t="s">
        <v>372</v>
      </c>
      <c r="C40" s="383">
        <v>16</v>
      </c>
      <c r="D40" s="380">
        <v>218</v>
      </c>
      <c r="E40" s="380">
        <v>0</v>
      </c>
      <c r="F40" s="380">
        <v>0</v>
      </c>
      <c r="G40" s="380">
        <v>117</v>
      </c>
      <c r="H40" s="380">
        <v>101</v>
      </c>
      <c r="I40" s="384">
        <v>73897</v>
      </c>
      <c r="J40" s="421" t="s">
        <v>371</v>
      </c>
      <c r="K40" s="419">
        <v>111757</v>
      </c>
      <c r="L40" s="380">
        <v>319884</v>
      </c>
      <c r="M40" s="385">
        <v>298618</v>
      </c>
      <c r="N40" s="381">
        <v>0</v>
      </c>
      <c r="O40" s="380">
        <v>21266</v>
      </c>
      <c r="P40" s="420">
        <v>146406</v>
      </c>
    </row>
    <row r="41" spans="1:16" ht="24" customHeight="1">
      <c r="A41" s="386" t="s">
        <v>373</v>
      </c>
      <c r="B41" s="388" t="s">
        <v>374</v>
      </c>
      <c r="C41" s="383">
        <v>3</v>
      </c>
      <c r="D41" s="380">
        <v>132</v>
      </c>
      <c r="E41" s="380">
        <v>0</v>
      </c>
      <c r="F41" s="380">
        <v>0</v>
      </c>
      <c r="G41" s="380">
        <v>80</v>
      </c>
      <c r="H41" s="380">
        <v>52</v>
      </c>
      <c r="I41" s="382">
        <v>57756</v>
      </c>
      <c r="J41" s="421" t="s">
        <v>373</v>
      </c>
      <c r="K41" s="419">
        <v>76212</v>
      </c>
      <c r="L41" s="380">
        <v>275641</v>
      </c>
      <c r="M41" s="380" t="s">
        <v>2785</v>
      </c>
      <c r="N41" s="381" t="s">
        <v>2785</v>
      </c>
      <c r="O41" s="380">
        <v>480</v>
      </c>
      <c r="P41" s="418">
        <v>149424</v>
      </c>
    </row>
    <row r="42" spans="1:16" ht="24" customHeight="1">
      <c r="A42" s="386" t="s">
        <v>375</v>
      </c>
      <c r="B42" s="388" t="s">
        <v>376</v>
      </c>
      <c r="C42" s="383">
        <v>9</v>
      </c>
      <c r="D42" s="380">
        <v>85</v>
      </c>
      <c r="E42" s="380">
        <v>0</v>
      </c>
      <c r="F42" s="381">
        <v>0</v>
      </c>
      <c r="G42" s="380">
        <v>62</v>
      </c>
      <c r="H42" s="380">
        <v>23</v>
      </c>
      <c r="I42" s="382">
        <v>28422</v>
      </c>
      <c r="J42" s="421" t="s">
        <v>375</v>
      </c>
      <c r="K42" s="419">
        <v>149065</v>
      </c>
      <c r="L42" s="380">
        <v>223375</v>
      </c>
      <c r="M42" s="380">
        <v>187923</v>
      </c>
      <c r="N42" s="380">
        <v>4177</v>
      </c>
      <c r="O42" s="380">
        <v>31275</v>
      </c>
      <c r="P42" s="418">
        <v>68805</v>
      </c>
    </row>
    <row r="43" spans="1:16" ht="24" customHeight="1">
      <c r="A43" s="386" t="s">
        <v>850</v>
      </c>
      <c r="B43" s="388" t="s">
        <v>859</v>
      </c>
      <c r="C43" s="383">
        <v>2</v>
      </c>
      <c r="D43" s="380">
        <v>34</v>
      </c>
      <c r="E43" s="380">
        <v>0</v>
      </c>
      <c r="F43" s="380">
        <v>0</v>
      </c>
      <c r="G43" s="380">
        <v>13</v>
      </c>
      <c r="H43" s="380">
        <v>21</v>
      </c>
      <c r="I43" s="384" t="s">
        <v>2785</v>
      </c>
      <c r="J43" s="421" t="s">
        <v>850</v>
      </c>
      <c r="K43" s="419" t="s">
        <v>2785</v>
      </c>
      <c r="L43" s="380" t="s">
        <v>2785</v>
      </c>
      <c r="M43" s="385" t="s">
        <v>2785</v>
      </c>
      <c r="N43" s="381">
        <v>0</v>
      </c>
      <c r="O43" s="380">
        <v>0</v>
      </c>
      <c r="P43" s="420" t="s">
        <v>2785</v>
      </c>
    </row>
    <row r="44" spans="1:16" ht="24" customHeight="1">
      <c r="A44" s="386" t="s">
        <v>377</v>
      </c>
      <c r="B44" s="388" t="s">
        <v>378</v>
      </c>
      <c r="C44" s="383">
        <v>2</v>
      </c>
      <c r="D44" s="380">
        <v>22</v>
      </c>
      <c r="E44" s="380">
        <v>1</v>
      </c>
      <c r="F44" s="380">
        <v>0</v>
      </c>
      <c r="G44" s="380">
        <v>11</v>
      </c>
      <c r="H44" s="380">
        <v>10</v>
      </c>
      <c r="I44" s="382" t="s">
        <v>2785</v>
      </c>
      <c r="J44" s="421" t="s">
        <v>377</v>
      </c>
      <c r="K44" s="383" t="s">
        <v>2785</v>
      </c>
      <c r="L44" s="380" t="s">
        <v>2785</v>
      </c>
      <c r="M44" s="380" t="s">
        <v>2785</v>
      </c>
      <c r="N44" s="381" t="s">
        <v>2785</v>
      </c>
      <c r="O44" s="380">
        <v>0</v>
      </c>
      <c r="P44" s="418" t="s">
        <v>2785</v>
      </c>
    </row>
    <row r="45" spans="1:16" ht="24" customHeight="1">
      <c r="A45" s="386" t="s">
        <v>379</v>
      </c>
      <c r="B45" s="388" t="s">
        <v>380</v>
      </c>
      <c r="C45" s="383">
        <v>4</v>
      </c>
      <c r="D45" s="380">
        <v>124</v>
      </c>
      <c r="E45" s="381">
        <v>0</v>
      </c>
      <c r="F45" s="381">
        <v>0</v>
      </c>
      <c r="G45" s="380">
        <v>43</v>
      </c>
      <c r="H45" s="380">
        <v>82</v>
      </c>
      <c r="I45" s="382">
        <v>22040</v>
      </c>
      <c r="J45" s="421" t="s">
        <v>379</v>
      </c>
      <c r="K45" s="419">
        <v>87993</v>
      </c>
      <c r="L45" s="380">
        <v>149746</v>
      </c>
      <c r="M45" s="380">
        <v>138461</v>
      </c>
      <c r="N45" s="380">
        <v>10700</v>
      </c>
      <c r="O45" s="380">
        <v>585</v>
      </c>
      <c r="P45" s="418">
        <v>54662</v>
      </c>
    </row>
    <row r="46" spans="1:16" ht="24" customHeight="1">
      <c r="A46" s="386" t="s">
        <v>381</v>
      </c>
      <c r="B46" s="388" t="s">
        <v>382</v>
      </c>
      <c r="C46" s="383">
        <v>2</v>
      </c>
      <c r="D46" s="380">
        <v>25</v>
      </c>
      <c r="E46" s="380">
        <v>0</v>
      </c>
      <c r="F46" s="380">
        <v>0</v>
      </c>
      <c r="G46" s="380">
        <v>10</v>
      </c>
      <c r="H46" s="380">
        <v>15</v>
      </c>
      <c r="I46" s="382" t="s">
        <v>2785</v>
      </c>
      <c r="J46" s="421" t="s">
        <v>381</v>
      </c>
      <c r="K46" s="419" t="s">
        <v>2785</v>
      </c>
      <c r="L46" s="380" t="s">
        <v>2784</v>
      </c>
      <c r="M46" s="380" t="s">
        <v>2785</v>
      </c>
      <c r="N46" s="380" t="s">
        <v>2785</v>
      </c>
      <c r="O46" s="380">
        <v>0</v>
      </c>
      <c r="P46" s="418" t="s">
        <v>2785</v>
      </c>
    </row>
    <row r="47" spans="1:16" ht="24" customHeight="1">
      <c r="A47" s="386" t="s">
        <v>383</v>
      </c>
      <c r="B47" s="388" t="s">
        <v>1698</v>
      </c>
      <c r="C47" s="383">
        <v>8</v>
      </c>
      <c r="D47" s="380">
        <v>58</v>
      </c>
      <c r="E47" s="381">
        <v>4</v>
      </c>
      <c r="F47" s="381">
        <v>0</v>
      </c>
      <c r="G47" s="380">
        <v>36</v>
      </c>
      <c r="H47" s="380">
        <v>18</v>
      </c>
      <c r="I47" s="382">
        <v>13077</v>
      </c>
      <c r="J47" s="421" t="s">
        <v>383</v>
      </c>
      <c r="K47" s="419">
        <v>30188</v>
      </c>
      <c r="L47" s="380">
        <v>61390</v>
      </c>
      <c r="M47" s="380">
        <v>39798</v>
      </c>
      <c r="N47" s="380">
        <v>19871</v>
      </c>
      <c r="O47" s="380">
        <v>1721</v>
      </c>
      <c r="P47" s="418">
        <v>28892</v>
      </c>
    </row>
    <row r="48" spans="1:16" ht="24" customHeight="1">
      <c r="A48" s="386" t="s">
        <v>384</v>
      </c>
      <c r="B48" s="388" t="s">
        <v>385</v>
      </c>
      <c r="C48" s="383">
        <v>13</v>
      </c>
      <c r="D48" s="380">
        <v>157</v>
      </c>
      <c r="E48" s="380">
        <v>3</v>
      </c>
      <c r="F48" s="381">
        <v>1</v>
      </c>
      <c r="G48" s="380">
        <v>90</v>
      </c>
      <c r="H48" s="380">
        <v>63</v>
      </c>
      <c r="I48" s="384">
        <v>44500</v>
      </c>
      <c r="J48" s="421" t="s">
        <v>384</v>
      </c>
      <c r="K48" s="419">
        <v>171910</v>
      </c>
      <c r="L48" s="380">
        <v>283712</v>
      </c>
      <c r="M48" s="385">
        <v>271845</v>
      </c>
      <c r="N48" s="385">
        <v>10497</v>
      </c>
      <c r="O48" s="385">
        <v>1370</v>
      </c>
      <c r="P48" s="420">
        <v>101035</v>
      </c>
    </row>
    <row r="49" spans="1:16" ht="24" customHeight="1">
      <c r="A49" s="386" t="s">
        <v>386</v>
      </c>
      <c r="B49" s="388" t="s">
        <v>387</v>
      </c>
      <c r="C49" s="383">
        <v>2</v>
      </c>
      <c r="D49" s="380">
        <v>12</v>
      </c>
      <c r="E49" s="381">
        <v>0</v>
      </c>
      <c r="F49" s="381">
        <v>0</v>
      </c>
      <c r="G49" s="380">
        <v>3</v>
      </c>
      <c r="H49" s="380">
        <v>9</v>
      </c>
      <c r="I49" s="384" t="s">
        <v>2785</v>
      </c>
      <c r="J49" s="421" t="s">
        <v>386</v>
      </c>
      <c r="K49" s="419" t="s">
        <v>2805</v>
      </c>
      <c r="L49" s="380" t="s">
        <v>2785</v>
      </c>
      <c r="M49" s="380" t="s">
        <v>2785</v>
      </c>
      <c r="N49" s="385" t="s">
        <v>2785</v>
      </c>
      <c r="O49" s="380">
        <v>0</v>
      </c>
      <c r="P49" s="420" t="s">
        <v>2784</v>
      </c>
    </row>
    <row r="50" spans="1:16" ht="24" customHeight="1">
      <c r="A50" s="386" t="s">
        <v>388</v>
      </c>
      <c r="B50" s="388" t="s">
        <v>2741</v>
      </c>
      <c r="C50" s="383">
        <v>1</v>
      </c>
      <c r="D50" s="380">
        <v>13</v>
      </c>
      <c r="E50" s="380">
        <v>0</v>
      </c>
      <c r="F50" s="380">
        <v>0</v>
      </c>
      <c r="G50" s="380">
        <v>8</v>
      </c>
      <c r="H50" s="380">
        <v>5</v>
      </c>
      <c r="I50" s="382" t="s">
        <v>2786</v>
      </c>
      <c r="J50" s="421" t="s">
        <v>388</v>
      </c>
      <c r="K50" s="419" t="s">
        <v>2785</v>
      </c>
      <c r="L50" s="380" t="s">
        <v>2785</v>
      </c>
      <c r="M50" s="380" t="s">
        <v>2785</v>
      </c>
      <c r="N50" s="380" t="s">
        <v>2785</v>
      </c>
      <c r="O50" s="380" t="s">
        <v>2785</v>
      </c>
      <c r="P50" s="418" t="s">
        <v>2785</v>
      </c>
    </row>
    <row r="51" spans="1:16" ht="24" customHeight="1">
      <c r="A51" s="386" t="s">
        <v>389</v>
      </c>
      <c r="B51" s="388" t="s">
        <v>1699</v>
      </c>
      <c r="C51" s="383">
        <v>1</v>
      </c>
      <c r="D51" s="380">
        <v>49</v>
      </c>
      <c r="E51" s="380">
        <v>0</v>
      </c>
      <c r="F51" s="380">
        <v>0</v>
      </c>
      <c r="G51" s="380">
        <v>38</v>
      </c>
      <c r="H51" s="380">
        <v>11</v>
      </c>
      <c r="I51" s="382" t="s">
        <v>2785</v>
      </c>
      <c r="J51" s="421" t="s">
        <v>389</v>
      </c>
      <c r="K51" s="419" t="s">
        <v>2785</v>
      </c>
      <c r="L51" s="380" t="s">
        <v>2785</v>
      </c>
      <c r="M51" s="380" t="s">
        <v>2785</v>
      </c>
      <c r="N51" s="380" t="s">
        <v>2785</v>
      </c>
      <c r="O51" s="380" t="s">
        <v>2785</v>
      </c>
      <c r="P51" s="418" t="s">
        <v>2785</v>
      </c>
    </row>
    <row r="52" spans="1:16" ht="24" customHeight="1">
      <c r="A52" s="386" t="s">
        <v>390</v>
      </c>
      <c r="B52" s="388" t="s">
        <v>391</v>
      </c>
      <c r="C52" s="383">
        <v>2</v>
      </c>
      <c r="D52" s="380">
        <v>17</v>
      </c>
      <c r="E52" s="380">
        <v>0</v>
      </c>
      <c r="F52" s="380">
        <v>0</v>
      </c>
      <c r="G52" s="380">
        <v>13</v>
      </c>
      <c r="H52" s="380">
        <v>4</v>
      </c>
      <c r="I52" s="382" t="s">
        <v>2785</v>
      </c>
      <c r="J52" s="421" t="s">
        <v>390</v>
      </c>
      <c r="K52" s="419" t="s">
        <v>2785</v>
      </c>
      <c r="L52" s="380" t="s">
        <v>2785</v>
      </c>
      <c r="M52" s="380" t="s">
        <v>2794</v>
      </c>
      <c r="N52" s="380" t="s">
        <v>2785</v>
      </c>
      <c r="O52" s="380" t="s">
        <v>2784</v>
      </c>
      <c r="P52" s="418" t="s">
        <v>2806</v>
      </c>
    </row>
    <row r="53" spans="1:16" ht="24" customHeight="1">
      <c r="A53" s="386" t="s">
        <v>1665</v>
      </c>
      <c r="B53" s="388" t="s">
        <v>1700</v>
      </c>
      <c r="C53" s="383">
        <v>1</v>
      </c>
      <c r="D53" s="380">
        <v>5</v>
      </c>
      <c r="E53" s="380">
        <v>0</v>
      </c>
      <c r="F53" s="380">
        <v>0</v>
      </c>
      <c r="G53" s="380">
        <v>2</v>
      </c>
      <c r="H53" s="380">
        <v>3</v>
      </c>
      <c r="I53" s="382" t="s">
        <v>2785</v>
      </c>
      <c r="J53" s="421" t="s">
        <v>392</v>
      </c>
      <c r="K53" s="419" t="s">
        <v>2785</v>
      </c>
      <c r="L53" s="380" t="s">
        <v>2785</v>
      </c>
      <c r="M53" s="380">
        <v>0</v>
      </c>
      <c r="N53" s="380" t="s">
        <v>2786</v>
      </c>
      <c r="O53" s="380">
        <v>0</v>
      </c>
      <c r="P53" s="418" t="s">
        <v>2785</v>
      </c>
    </row>
    <row r="54" spans="1:16" ht="24" customHeight="1">
      <c r="A54" s="386" t="s">
        <v>393</v>
      </c>
      <c r="B54" s="388" t="s">
        <v>394</v>
      </c>
      <c r="C54" s="383">
        <v>7</v>
      </c>
      <c r="D54" s="380">
        <v>118</v>
      </c>
      <c r="E54" s="380">
        <v>2</v>
      </c>
      <c r="F54" s="380">
        <v>1</v>
      </c>
      <c r="G54" s="380">
        <v>71</v>
      </c>
      <c r="H54" s="380">
        <v>44</v>
      </c>
      <c r="I54" s="382">
        <v>30207</v>
      </c>
      <c r="J54" s="421" t="s">
        <v>393</v>
      </c>
      <c r="K54" s="419">
        <v>74282</v>
      </c>
      <c r="L54" s="380">
        <v>129498</v>
      </c>
      <c r="M54" s="380">
        <v>9299</v>
      </c>
      <c r="N54" s="380">
        <v>112224</v>
      </c>
      <c r="O54" s="380">
        <v>7975</v>
      </c>
      <c r="P54" s="418">
        <v>48263</v>
      </c>
    </row>
    <row r="55" spans="1:16" ht="24" customHeight="1">
      <c r="A55" s="386" t="s">
        <v>1666</v>
      </c>
      <c r="B55" s="388" t="s">
        <v>1701</v>
      </c>
      <c r="C55" s="383">
        <v>1</v>
      </c>
      <c r="D55" s="380">
        <v>9</v>
      </c>
      <c r="E55" s="380">
        <v>1</v>
      </c>
      <c r="F55" s="380">
        <v>0</v>
      </c>
      <c r="G55" s="380">
        <v>5</v>
      </c>
      <c r="H55" s="380">
        <v>3</v>
      </c>
      <c r="I55" s="382" t="s">
        <v>2785</v>
      </c>
      <c r="J55" s="421" t="s">
        <v>1694</v>
      </c>
      <c r="K55" s="419" t="s">
        <v>2785</v>
      </c>
      <c r="L55" s="380" t="s">
        <v>2785</v>
      </c>
      <c r="M55" s="380">
        <v>0</v>
      </c>
      <c r="N55" s="380" t="s">
        <v>2785</v>
      </c>
      <c r="O55" s="380">
        <v>0</v>
      </c>
      <c r="P55" s="418" t="s">
        <v>2785</v>
      </c>
    </row>
    <row r="56" spans="1:16" ht="24" customHeight="1">
      <c r="A56" s="386" t="s">
        <v>395</v>
      </c>
      <c r="B56" s="388" t="s">
        <v>396</v>
      </c>
      <c r="C56" s="383">
        <v>1</v>
      </c>
      <c r="D56" s="380">
        <v>14</v>
      </c>
      <c r="E56" s="381">
        <v>0</v>
      </c>
      <c r="F56" s="381">
        <v>0</v>
      </c>
      <c r="G56" s="380">
        <v>2</v>
      </c>
      <c r="H56" s="380">
        <v>12</v>
      </c>
      <c r="I56" s="382" t="s">
        <v>2785</v>
      </c>
      <c r="J56" s="421" t="s">
        <v>395</v>
      </c>
      <c r="K56" s="383" t="s">
        <v>2799</v>
      </c>
      <c r="L56" s="380" t="s">
        <v>2785</v>
      </c>
      <c r="M56" s="380">
        <v>0</v>
      </c>
      <c r="N56" s="380" t="s">
        <v>2789</v>
      </c>
      <c r="O56" s="380">
        <v>0</v>
      </c>
      <c r="P56" s="418" t="s">
        <v>2785</v>
      </c>
    </row>
    <row r="57" spans="1:16" ht="24" customHeight="1">
      <c r="A57" s="386" t="s">
        <v>397</v>
      </c>
      <c r="B57" s="388" t="s">
        <v>398</v>
      </c>
      <c r="C57" s="383">
        <v>3</v>
      </c>
      <c r="D57" s="380">
        <v>30</v>
      </c>
      <c r="E57" s="380">
        <v>0</v>
      </c>
      <c r="F57" s="380">
        <v>0</v>
      </c>
      <c r="G57" s="380">
        <v>10</v>
      </c>
      <c r="H57" s="380">
        <v>20</v>
      </c>
      <c r="I57" s="382">
        <v>8213</v>
      </c>
      <c r="J57" s="421" t="s">
        <v>397</v>
      </c>
      <c r="K57" s="419">
        <v>19700</v>
      </c>
      <c r="L57" s="380">
        <v>32252</v>
      </c>
      <c r="M57" s="380">
        <v>29109</v>
      </c>
      <c r="N57" s="380">
        <v>3143</v>
      </c>
      <c r="O57" s="380">
        <v>0</v>
      </c>
      <c r="P57" s="418">
        <v>11622</v>
      </c>
    </row>
    <row r="58" spans="1:16" ht="24" customHeight="1">
      <c r="A58" s="386" t="s">
        <v>399</v>
      </c>
      <c r="B58" s="388" t="s">
        <v>1702</v>
      </c>
      <c r="C58" s="383">
        <v>2</v>
      </c>
      <c r="D58" s="380">
        <v>23</v>
      </c>
      <c r="E58" s="380">
        <v>0</v>
      </c>
      <c r="F58" s="380">
        <v>0</v>
      </c>
      <c r="G58" s="380">
        <v>14</v>
      </c>
      <c r="H58" s="380">
        <v>9</v>
      </c>
      <c r="I58" s="382" t="s">
        <v>2785</v>
      </c>
      <c r="J58" s="421" t="s">
        <v>399</v>
      </c>
      <c r="K58" s="419" t="s">
        <v>2785</v>
      </c>
      <c r="L58" s="380" t="s">
        <v>2785</v>
      </c>
      <c r="M58" s="380" t="s">
        <v>2785</v>
      </c>
      <c r="N58" s="380">
        <v>0</v>
      </c>
      <c r="O58" s="380">
        <v>0</v>
      </c>
      <c r="P58" s="418" t="s">
        <v>2785</v>
      </c>
    </row>
    <row r="59" spans="1:16" ht="24" customHeight="1">
      <c r="A59" s="386" t="s">
        <v>400</v>
      </c>
      <c r="B59" s="388" t="s">
        <v>401</v>
      </c>
      <c r="C59" s="383">
        <v>1</v>
      </c>
      <c r="D59" s="380">
        <v>19</v>
      </c>
      <c r="E59" s="381">
        <v>0</v>
      </c>
      <c r="F59" s="381">
        <v>0</v>
      </c>
      <c r="G59" s="380">
        <v>1</v>
      </c>
      <c r="H59" s="380">
        <v>18</v>
      </c>
      <c r="I59" s="382" t="s">
        <v>2785</v>
      </c>
      <c r="J59" s="421" t="s">
        <v>400</v>
      </c>
      <c r="K59" s="419" t="s">
        <v>2785</v>
      </c>
      <c r="L59" s="380" t="s">
        <v>2785</v>
      </c>
      <c r="M59" s="380">
        <v>0</v>
      </c>
      <c r="N59" s="380" t="s">
        <v>2785</v>
      </c>
      <c r="O59" s="380">
        <v>0</v>
      </c>
      <c r="P59" s="418" t="s">
        <v>2785</v>
      </c>
    </row>
    <row r="60" spans="1:16" ht="24" customHeight="1">
      <c r="A60" s="386" t="s">
        <v>402</v>
      </c>
      <c r="B60" s="388" t="s">
        <v>2718</v>
      </c>
      <c r="C60" s="383">
        <v>2</v>
      </c>
      <c r="D60" s="380">
        <v>15</v>
      </c>
      <c r="E60" s="381">
        <v>1</v>
      </c>
      <c r="F60" s="381">
        <v>1</v>
      </c>
      <c r="G60" s="380">
        <v>3</v>
      </c>
      <c r="H60" s="380">
        <v>10</v>
      </c>
      <c r="I60" s="382" t="s">
        <v>2785</v>
      </c>
      <c r="J60" s="421" t="s">
        <v>402</v>
      </c>
      <c r="K60" s="419" t="s">
        <v>2785</v>
      </c>
      <c r="L60" s="380" t="s">
        <v>2785</v>
      </c>
      <c r="M60" s="380">
        <v>0</v>
      </c>
      <c r="N60" s="380" t="s">
        <v>2785</v>
      </c>
      <c r="O60" s="380">
        <v>0</v>
      </c>
      <c r="P60" s="418" t="s">
        <v>2785</v>
      </c>
    </row>
    <row r="61" spans="1:16" ht="24" customHeight="1">
      <c r="A61" s="439" t="s">
        <v>403</v>
      </c>
      <c r="B61" s="447" t="s">
        <v>404</v>
      </c>
      <c r="C61" s="448">
        <v>6</v>
      </c>
      <c r="D61" s="449">
        <v>72</v>
      </c>
      <c r="E61" s="449">
        <v>5</v>
      </c>
      <c r="F61" s="449">
        <v>2</v>
      </c>
      <c r="G61" s="449">
        <v>16</v>
      </c>
      <c r="H61" s="449">
        <v>49</v>
      </c>
      <c r="I61" s="460">
        <v>12138</v>
      </c>
      <c r="J61" s="440" t="s">
        <v>403</v>
      </c>
      <c r="K61" s="452">
        <v>20137</v>
      </c>
      <c r="L61" s="449">
        <v>50794</v>
      </c>
      <c r="M61" s="449">
        <v>31631</v>
      </c>
      <c r="N61" s="449">
        <v>19163</v>
      </c>
      <c r="O61" s="449">
        <v>0</v>
      </c>
      <c r="P61" s="453">
        <v>28385</v>
      </c>
    </row>
    <row r="62" spans="1:16" ht="24" customHeight="1" thickBot="1">
      <c r="A62" s="402" t="s">
        <v>405</v>
      </c>
      <c r="B62" s="456" t="s">
        <v>406</v>
      </c>
      <c r="C62" s="400">
        <v>2</v>
      </c>
      <c r="D62" s="398">
        <v>25</v>
      </c>
      <c r="E62" s="398">
        <v>0</v>
      </c>
      <c r="F62" s="398">
        <v>0</v>
      </c>
      <c r="G62" s="398">
        <v>10</v>
      </c>
      <c r="H62" s="398">
        <v>15</v>
      </c>
      <c r="I62" s="403" t="s">
        <v>2785</v>
      </c>
      <c r="J62" s="438" t="s">
        <v>405</v>
      </c>
      <c r="K62" s="400" t="s">
        <v>2785</v>
      </c>
      <c r="L62" s="398" t="s">
        <v>2785</v>
      </c>
      <c r="M62" s="398" t="s">
        <v>2785</v>
      </c>
      <c r="N62" s="398" t="s">
        <v>2785</v>
      </c>
      <c r="O62" s="398">
        <v>0</v>
      </c>
      <c r="P62" s="435" t="s">
        <v>2785</v>
      </c>
    </row>
    <row r="63" spans="1:16" ht="24" customHeight="1">
      <c r="A63" s="401" t="s">
        <v>407</v>
      </c>
      <c r="B63" s="455" t="s">
        <v>2719</v>
      </c>
      <c r="C63" s="396">
        <v>7</v>
      </c>
      <c r="D63" s="393">
        <v>127</v>
      </c>
      <c r="E63" s="393">
        <v>1</v>
      </c>
      <c r="F63" s="393">
        <v>1</v>
      </c>
      <c r="G63" s="393">
        <v>18</v>
      </c>
      <c r="H63" s="393">
        <v>107</v>
      </c>
      <c r="I63" s="395">
        <v>26659</v>
      </c>
      <c r="J63" s="436" t="s">
        <v>407</v>
      </c>
      <c r="K63" s="396">
        <v>58342</v>
      </c>
      <c r="L63" s="393">
        <v>95217</v>
      </c>
      <c r="M63" s="393">
        <v>42696</v>
      </c>
      <c r="N63" s="393">
        <v>52521</v>
      </c>
      <c r="O63" s="393">
        <v>0</v>
      </c>
      <c r="P63" s="431">
        <v>34582</v>
      </c>
    </row>
    <row r="64" spans="1:16" ht="24" customHeight="1">
      <c r="A64" s="386" t="s">
        <v>408</v>
      </c>
      <c r="B64" s="388" t="s">
        <v>409</v>
      </c>
      <c r="C64" s="383">
        <v>1</v>
      </c>
      <c r="D64" s="380">
        <v>5</v>
      </c>
      <c r="E64" s="380">
        <v>0</v>
      </c>
      <c r="F64" s="380">
        <v>0</v>
      </c>
      <c r="G64" s="380">
        <v>1</v>
      </c>
      <c r="H64" s="380">
        <v>4</v>
      </c>
      <c r="I64" s="382" t="s">
        <v>2785</v>
      </c>
      <c r="J64" s="421" t="s">
        <v>408</v>
      </c>
      <c r="K64" s="419" t="s">
        <v>2785</v>
      </c>
      <c r="L64" s="380" t="s">
        <v>2785</v>
      </c>
      <c r="M64" s="380" t="s">
        <v>2786</v>
      </c>
      <c r="N64" s="380">
        <v>0</v>
      </c>
      <c r="O64" s="380">
        <v>0</v>
      </c>
      <c r="P64" s="418" t="s">
        <v>2785</v>
      </c>
    </row>
    <row r="65" spans="1:16" ht="24" customHeight="1">
      <c r="A65" s="386" t="s">
        <v>410</v>
      </c>
      <c r="B65" s="388" t="s">
        <v>411</v>
      </c>
      <c r="C65" s="383">
        <v>7</v>
      </c>
      <c r="D65" s="380">
        <v>129</v>
      </c>
      <c r="E65" s="380">
        <v>3</v>
      </c>
      <c r="F65" s="381">
        <v>1</v>
      </c>
      <c r="G65" s="380">
        <v>30</v>
      </c>
      <c r="H65" s="380">
        <v>95</v>
      </c>
      <c r="I65" s="382">
        <v>33130</v>
      </c>
      <c r="J65" s="421" t="s">
        <v>410</v>
      </c>
      <c r="K65" s="419">
        <v>106125</v>
      </c>
      <c r="L65" s="380">
        <v>176059</v>
      </c>
      <c r="M65" s="380">
        <v>148952</v>
      </c>
      <c r="N65" s="380">
        <v>21259</v>
      </c>
      <c r="O65" s="380">
        <v>5848</v>
      </c>
      <c r="P65" s="418">
        <v>58631</v>
      </c>
    </row>
    <row r="66" spans="1:16" ht="24" customHeight="1">
      <c r="A66" s="386" t="s">
        <v>412</v>
      </c>
      <c r="B66" s="388" t="s">
        <v>413</v>
      </c>
      <c r="C66" s="383">
        <v>6</v>
      </c>
      <c r="D66" s="380">
        <v>95</v>
      </c>
      <c r="E66" s="381">
        <v>3</v>
      </c>
      <c r="F66" s="381">
        <v>3</v>
      </c>
      <c r="G66" s="380">
        <v>31</v>
      </c>
      <c r="H66" s="380">
        <v>58</v>
      </c>
      <c r="I66" s="382">
        <v>19990</v>
      </c>
      <c r="J66" s="421" t="s">
        <v>412</v>
      </c>
      <c r="K66" s="419">
        <v>80310</v>
      </c>
      <c r="L66" s="380">
        <v>120256</v>
      </c>
      <c r="M66" s="380">
        <v>96519</v>
      </c>
      <c r="N66" s="380">
        <v>23037</v>
      </c>
      <c r="O66" s="380">
        <v>700</v>
      </c>
      <c r="P66" s="418">
        <v>38112</v>
      </c>
    </row>
    <row r="67" spans="1:16" ht="24" customHeight="1">
      <c r="A67" s="386" t="s">
        <v>414</v>
      </c>
      <c r="B67" s="388" t="s">
        <v>415</v>
      </c>
      <c r="C67" s="383">
        <v>4</v>
      </c>
      <c r="D67" s="380">
        <v>212</v>
      </c>
      <c r="E67" s="381">
        <v>1</v>
      </c>
      <c r="F67" s="381">
        <v>0</v>
      </c>
      <c r="G67" s="380">
        <v>47</v>
      </c>
      <c r="H67" s="380">
        <v>164</v>
      </c>
      <c r="I67" s="382">
        <v>50655</v>
      </c>
      <c r="J67" s="421" t="s">
        <v>414</v>
      </c>
      <c r="K67" s="419">
        <v>82918</v>
      </c>
      <c r="L67" s="380">
        <v>188826</v>
      </c>
      <c r="M67" s="380">
        <v>171181</v>
      </c>
      <c r="N67" s="385">
        <v>15400</v>
      </c>
      <c r="O67" s="380">
        <v>2245</v>
      </c>
      <c r="P67" s="418">
        <v>92379</v>
      </c>
    </row>
    <row r="68" spans="1:16" ht="24" customHeight="1">
      <c r="A68" s="386" t="s">
        <v>416</v>
      </c>
      <c r="B68" s="388" t="s">
        <v>417</v>
      </c>
      <c r="C68" s="383">
        <v>6</v>
      </c>
      <c r="D68" s="380">
        <v>57</v>
      </c>
      <c r="E68" s="381">
        <v>2</v>
      </c>
      <c r="F68" s="381">
        <v>1</v>
      </c>
      <c r="G68" s="380">
        <v>9</v>
      </c>
      <c r="H68" s="380">
        <v>45</v>
      </c>
      <c r="I68" s="382">
        <v>11124</v>
      </c>
      <c r="J68" s="421" t="s">
        <v>416</v>
      </c>
      <c r="K68" s="419">
        <v>33644</v>
      </c>
      <c r="L68" s="380">
        <v>72988</v>
      </c>
      <c r="M68" s="380">
        <v>67507</v>
      </c>
      <c r="N68" s="381">
        <v>4280</v>
      </c>
      <c r="O68" s="380">
        <v>1201</v>
      </c>
      <c r="P68" s="418">
        <v>36430</v>
      </c>
    </row>
    <row r="69" spans="1:16" ht="24" customHeight="1">
      <c r="A69" s="386" t="s">
        <v>418</v>
      </c>
      <c r="B69" s="388" t="s">
        <v>419</v>
      </c>
      <c r="C69" s="383">
        <v>11</v>
      </c>
      <c r="D69" s="380">
        <v>149</v>
      </c>
      <c r="E69" s="380">
        <v>2</v>
      </c>
      <c r="F69" s="380">
        <v>1</v>
      </c>
      <c r="G69" s="380">
        <v>40</v>
      </c>
      <c r="H69" s="380">
        <v>106</v>
      </c>
      <c r="I69" s="382">
        <v>30053</v>
      </c>
      <c r="J69" s="421" t="s">
        <v>418</v>
      </c>
      <c r="K69" s="419">
        <v>118232</v>
      </c>
      <c r="L69" s="380">
        <v>171068</v>
      </c>
      <c r="M69" s="380">
        <v>162290</v>
      </c>
      <c r="N69" s="380">
        <v>8778</v>
      </c>
      <c r="O69" s="380">
        <v>0</v>
      </c>
      <c r="P69" s="418">
        <v>48763</v>
      </c>
    </row>
    <row r="70" spans="1:16" ht="24" customHeight="1">
      <c r="A70" s="386" t="s">
        <v>851</v>
      </c>
      <c r="B70" s="388" t="s">
        <v>860</v>
      </c>
      <c r="C70" s="383">
        <v>1</v>
      </c>
      <c r="D70" s="380">
        <v>10</v>
      </c>
      <c r="E70" s="380">
        <v>0</v>
      </c>
      <c r="F70" s="380">
        <v>0</v>
      </c>
      <c r="G70" s="380">
        <v>2</v>
      </c>
      <c r="H70" s="380">
        <v>8</v>
      </c>
      <c r="I70" s="382" t="s">
        <v>2785</v>
      </c>
      <c r="J70" s="421" t="s">
        <v>851</v>
      </c>
      <c r="K70" s="383" t="s">
        <v>2788</v>
      </c>
      <c r="L70" s="380" t="s">
        <v>2785</v>
      </c>
      <c r="M70" s="380">
        <v>0</v>
      </c>
      <c r="N70" s="381" t="s">
        <v>2784</v>
      </c>
      <c r="O70" s="380">
        <v>0</v>
      </c>
      <c r="P70" s="418" t="s">
        <v>2799</v>
      </c>
    </row>
    <row r="71" spans="1:16" ht="24" customHeight="1">
      <c r="A71" s="386" t="s">
        <v>420</v>
      </c>
      <c r="B71" s="388" t="s">
        <v>421</v>
      </c>
      <c r="C71" s="383">
        <v>1</v>
      </c>
      <c r="D71" s="380">
        <v>8</v>
      </c>
      <c r="E71" s="381">
        <v>0</v>
      </c>
      <c r="F71" s="381">
        <v>0</v>
      </c>
      <c r="G71" s="380">
        <v>4</v>
      </c>
      <c r="H71" s="380">
        <v>4</v>
      </c>
      <c r="I71" s="382" t="s">
        <v>2785</v>
      </c>
      <c r="J71" s="421" t="s">
        <v>420</v>
      </c>
      <c r="K71" s="419" t="s">
        <v>2785</v>
      </c>
      <c r="L71" s="380" t="s">
        <v>2785</v>
      </c>
      <c r="M71" s="380" t="s">
        <v>2785</v>
      </c>
      <c r="N71" s="381">
        <v>0</v>
      </c>
      <c r="O71" s="380">
        <v>0</v>
      </c>
      <c r="P71" s="418" t="s">
        <v>2785</v>
      </c>
    </row>
    <row r="72" spans="1:16" ht="24" customHeight="1">
      <c r="A72" s="386" t="s">
        <v>422</v>
      </c>
      <c r="B72" s="388" t="s">
        <v>423</v>
      </c>
      <c r="C72" s="383">
        <v>2</v>
      </c>
      <c r="D72" s="380">
        <v>14</v>
      </c>
      <c r="E72" s="380">
        <v>1</v>
      </c>
      <c r="F72" s="380">
        <v>1</v>
      </c>
      <c r="G72" s="380">
        <v>6</v>
      </c>
      <c r="H72" s="380">
        <v>6</v>
      </c>
      <c r="I72" s="382" t="s">
        <v>2785</v>
      </c>
      <c r="J72" s="421" t="s">
        <v>422</v>
      </c>
      <c r="K72" s="419" t="s">
        <v>2792</v>
      </c>
      <c r="L72" s="380" t="s">
        <v>2785</v>
      </c>
      <c r="M72" s="380" t="s">
        <v>2785</v>
      </c>
      <c r="N72" s="380">
        <v>0</v>
      </c>
      <c r="O72" s="380">
        <v>0</v>
      </c>
      <c r="P72" s="418" t="s">
        <v>2785</v>
      </c>
    </row>
    <row r="73" spans="1:16" ht="24" customHeight="1">
      <c r="A73" s="386" t="s">
        <v>1667</v>
      </c>
      <c r="B73" s="388" t="s">
        <v>877</v>
      </c>
      <c r="C73" s="383">
        <v>1</v>
      </c>
      <c r="D73" s="380">
        <v>6</v>
      </c>
      <c r="E73" s="380">
        <v>0</v>
      </c>
      <c r="F73" s="380">
        <v>0</v>
      </c>
      <c r="G73" s="380">
        <v>1</v>
      </c>
      <c r="H73" s="380">
        <v>5</v>
      </c>
      <c r="I73" s="382" t="s">
        <v>2785</v>
      </c>
      <c r="J73" s="421" t="s">
        <v>876</v>
      </c>
      <c r="K73" s="419" t="s">
        <v>2785</v>
      </c>
      <c r="L73" s="380" t="s">
        <v>2799</v>
      </c>
      <c r="M73" s="380" t="s">
        <v>2786</v>
      </c>
      <c r="N73" s="380" t="s">
        <v>2785</v>
      </c>
      <c r="O73" s="380" t="s">
        <v>2785</v>
      </c>
      <c r="P73" s="418" t="s">
        <v>2785</v>
      </c>
    </row>
    <row r="74" spans="1:16" ht="24" customHeight="1">
      <c r="A74" s="386" t="s">
        <v>424</v>
      </c>
      <c r="B74" s="388" t="s">
        <v>1703</v>
      </c>
      <c r="C74" s="383">
        <v>112</v>
      </c>
      <c r="D74" s="380">
        <v>2399</v>
      </c>
      <c r="E74" s="380">
        <v>57</v>
      </c>
      <c r="F74" s="380">
        <v>35</v>
      </c>
      <c r="G74" s="380">
        <v>873</v>
      </c>
      <c r="H74" s="380">
        <v>1435</v>
      </c>
      <c r="I74" s="382">
        <v>573337</v>
      </c>
      <c r="J74" s="421" t="s">
        <v>424</v>
      </c>
      <c r="K74" s="419">
        <v>1515967</v>
      </c>
      <c r="L74" s="380">
        <v>2734908</v>
      </c>
      <c r="M74" s="380">
        <v>2491819</v>
      </c>
      <c r="N74" s="380">
        <v>93807</v>
      </c>
      <c r="O74" s="380">
        <v>149282</v>
      </c>
      <c r="P74" s="418">
        <v>1023498</v>
      </c>
    </row>
    <row r="75" spans="1:16" ht="24" customHeight="1">
      <c r="A75" s="386" t="s">
        <v>425</v>
      </c>
      <c r="B75" s="388" t="s">
        <v>426</v>
      </c>
      <c r="C75" s="383">
        <v>1</v>
      </c>
      <c r="D75" s="380">
        <v>48</v>
      </c>
      <c r="E75" s="380">
        <v>0</v>
      </c>
      <c r="F75" s="380">
        <v>0</v>
      </c>
      <c r="G75" s="380">
        <v>8</v>
      </c>
      <c r="H75" s="380">
        <v>40</v>
      </c>
      <c r="I75" s="382" t="s">
        <v>2785</v>
      </c>
      <c r="J75" s="421" t="s">
        <v>425</v>
      </c>
      <c r="K75" s="383" t="s">
        <v>2785</v>
      </c>
      <c r="L75" s="380" t="s">
        <v>2785</v>
      </c>
      <c r="M75" s="380" t="s">
        <v>2785</v>
      </c>
      <c r="N75" s="381">
        <v>0</v>
      </c>
      <c r="O75" s="380">
        <v>0</v>
      </c>
      <c r="P75" s="418" t="s">
        <v>2807</v>
      </c>
    </row>
    <row r="76" spans="1:16" ht="24" customHeight="1">
      <c r="A76" s="386" t="s">
        <v>427</v>
      </c>
      <c r="B76" s="388" t="s">
        <v>428</v>
      </c>
      <c r="C76" s="383">
        <v>4</v>
      </c>
      <c r="D76" s="380">
        <v>133</v>
      </c>
      <c r="E76" s="381">
        <v>0</v>
      </c>
      <c r="F76" s="381">
        <v>0</v>
      </c>
      <c r="G76" s="380">
        <v>45</v>
      </c>
      <c r="H76" s="380">
        <v>88</v>
      </c>
      <c r="I76" s="382">
        <v>49358</v>
      </c>
      <c r="J76" s="421" t="s">
        <v>427</v>
      </c>
      <c r="K76" s="383">
        <v>40739</v>
      </c>
      <c r="L76" s="380">
        <v>145070</v>
      </c>
      <c r="M76" s="380">
        <v>78664</v>
      </c>
      <c r="N76" s="381">
        <v>66406</v>
      </c>
      <c r="O76" s="380">
        <v>0</v>
      </c>
      <c r="P76" s="420">
        <v>89035</v>
      </c>
    </row>
    <row r="77" spans="1:16" ht="24" customHeight="1">
      <c r="A77" s="386" t="s">
        <v>429</v>
      </c>
      <c r="B77" s="388" t="s">
        <v>2720</v>
      </c>
      <c r="C77" s="383">
        <v>11</v>
      </c>
      <c r="D77" s="380">
        <v>259</v>
      </c>
      <c r="E77" s="380">
        <v>4</v>
      </c>
      <c r="F77" s="380">
        <v>4</v>
      </c>
      <c r="G77" s="380">
        <v>72</v>
      </c>
      <c r="H77" s="380">
        <v>179</v>
      </c>
      <c r="I77" s="382">
        <v>60753</v>
      </c>
      <c r="J77" s="421" t="s">
        <v>429</v>
      </c>
      <c r="K77" s="383">
        <v>197391</v>
      </c>
      <c r="L77" s="380">
        <v>330966</v>
      </c>
      <c r="M77" s="380">
        <v>301200</v>
      </c>
      <c r="N77" s="381">
        <v>12996</v>
      </c>
      <c r="O77" s="380">
        <v>16770</v>
      </c>
      <c r="P77" s="420">
        <v>118512</v>
      </c>
    </row>
    <row r="78" spans="1:16" ht="24" customHeight="1">
      <c r="A78" s="386" t="s">
        <v>430</v>
      </c>
      <c r="B78" s="388" t="s">
        <v>431</v>
      </c>
      <c r="C78" s="383">
        <v>13</v>
      </c>
      <c r="D78" s="380">
        <v>167</v>
      </c>
      <c r="E78" s="380">
        <v>3</v>
      </c>
      <c r="F78" s="380">
        <v>1</v>
      </c>
      <c r="G78" s="380">
        <v>77</v>
      </c>
      <c r="H78" s="380">
        <v>86</v>
      </c>
      <c r="I78" s="382">
        <v>40101</v>
      </c>
      <c r="J78" s="421" t="s">
        <v>430</v>
      </c>
      <c r="K78" s="419">
        <v>168970</v>
      </c>
      <c r="L78" s="380">
        <v>273269</v>
      </c>
      <c r="M78" s="380">
        <v>213005</v>
      </c>
      <c r="N78" s="380">
        <v>19464</v>
      </c>
      <c r="O78" s="380">
        <v>40800</v>
      </c>
      <c r="P78" s="418">
        <v>93808</v>
      </c>
    </row>
    <row r="79" spans="1:16" ht="24" customHeight="1">
      <c r="A79" s="386" t="s">
        <v>432</v>
      </c>
      <c r="B79" s="388" t="s">
        <v>433</v>
      </c>
      <c r="C79" s="383">
        <v>2</v>
      </c>
      <c r="D79" s="380">
        <v>165</v>
      </c>
      <c r="E79" s="380">
        <v>0</v>
      </c>
      <c r="F79" s="380">
        <v>0</v>
      </c>
      <c r="G79" s="380">
        <v>135</v>
      </c>
      <c r="H79" s="380">
        <v>30</v>
      </c>
      <c r="I79" s="382" t="s">
        <v>2785</v>
      </c>
      <c r="J79" s="421" t="s">
        <v>432</v>
      </c>
      <c r="K79" s="383" t="s">
        <v>2785</v>
      </c>
      <c r="L79" s="380" t="s">
        <v>2785</v>
      </c>
      <c r="M79" s="380" t="s">
        <v>2785</v>
      </c>
      <c r="N79" s="380" t="s">
        <v>2785</v>
      </c>
      <c r="O79" s="380">
        <v>0</v>
      </c>
      <c r="P79" s="420" t="s">
        <v>2785</v>
      </c>
    </row>
    <row r="80" spans="1:16" ht="24" customHeight="1">
      <c r="A80" s="386" t="s">
        <v>434</v>
      </c>
      <c r="B80" s="388" t="s">
        <v>435</v>
      </c>
      <c r="C80" s="383">
        <v>1</v>
      </c>
      <c r="D80" s="380">
        <v>5</v>
      </c>
      <c r="E80" s="380">
        <v>1</v>
      </c>
      <c r="F80" s="381">
        <v>2</v>
      </c>
      <c r="G80" s="380">
        <v>2</v>
      </c>
      <c r="H80" s="380">
        <v>0</v>
      </c>
      <c r="I80" s="382" t="s">
        <v>2784</v>
      </c>
      <c r="J80" s="421" t="s">
        <v>434</v>
      </c>
      <c r="K80" s="419" t="s">
        <v>2785</v>
      </c>
      <c r="L80" s="380" t="s">
        <v>2785</v>
      </c>
      <c r="M80" s="380" t="s">
        <v>2785</v>
      </c>
      <c r="N80" s="380" t="s">
        <v>2785</v>
      </c>
      <c r="O80" s="380">
        <v>0</v>
      </c>
      <c r="P80" s="420" t="s">
        <v>2785</v>
      </c>
    </row>
    <row r="81" spans="1:16" ht="24" customHeight="1">
      <c r="A81" s="386" t="s">
        <v>436</v>
      </c>
      <c r="B81" s="388" t="s">
        <v>437</v>
      </c>
      <c r="C81" s="383">
        <v>15</v>
      </c>
      <c r="D81" s="380">
        <v>218</v>
      </c>
      <c r="E81" s="380">
        <v>10</v>
      </c>
      <c r="F81" s="381">
        <v>8</v>
      </c>
      <c r="G81" s="380">
        <v>47</v>
      </c>
      <c r="H81" s="380">
        <v>153</v>
      </c>
      <c r="I81" s="382">
        <v>40619</v>
      </c>
      <c r="J81" s="421" t="s">
        <v>436</v>
      </c>
      <c r="K81" s="419">
        <v>21574</v>
      </c>
      <c r="L81" s="380">
        <v>104453</v>
      </c>
      <c r="M81" s="380">
        <v>6259</v>
      </c>
      <c r="N81" s="380">
        <v>98194</v>
      </c>
      <c r="O81" s="380">
        <v>0</v>
      </c>
      <c r="P81" s="418">
        <v>75019</v>
      </c>
    </row>
    <row r="82" spans="1:16" ht="24" customHeight="1">
      <c r="A82" s="386" t="s">
        <v>438</v>
      </c>
      <c r="B82" s="388" t="s">
        <v>439</v>
      </c>
      <c r="C82" s="383">
        <v>2</v>
      </c>
      <c r="D82" s="380">
        <v>108</v>
      </c>
      <c r="E82" s="380">
        <v>1</v>
      </c>
      <c r="F82" s="381">
        <v>0</v>
      </c>
      <c r="G82" s="380">
        <v>30</v>
      </c>
      <c r="H82" s="380">
        <v>77</v>
      </c>
      <c r="I82" s="382" t="s">
        <v>2785</v>
      </c>
      <c r="J82" s="421" t="s">
        <v>438</v>
      </c>
      <c r="K82" s="419" t="s">
        <v>2785</v>
      </c>
      <c r="L82" s="380" t="s">
        <v>2785</v>
      </c>
      <c r="M82" s="380" t="s">
        <v>2785</v>
      </c>
      <c r="N82" s="381" t="s">
        <v>2784</v>
      </c>
      <c r="O82" s="380" t="s">
        <v>2785</v>
      </c>
      <c r="P82" s="418" t="s">
        <v>2786</v>
      </c>
    </row>
    <row r="83" spans="1:16" ht="24" customHeight="1">
      <c r="A83" s="386" t="s">
        <v>440</v>
      </c>
      <c r="B83" s="388" t="s">
        <v>441</v>
      </c>
      <c r="C83" s="383">
        <v>12</v>
      </c>
      <c r="D83" s="380">
        <v>166</v>
      </c>
      <c r="E83" s="380">
        <v>2</v>
      </c>
      <c r="F83" s="381">
        <v>4</v>
      </c>
      <c r="G83" s="380">
        <v>40</v>
      </c>
      <c r="H83" s="380">
        <v>120</v>
      </c>
      <c r="I83" s="382">
        <v>32571</v>
      </c>
      <c r="J83" s="421" t="s">
        <v>440</v>
      </c>
      <c r="K83" s="419">
        <v>67540</v>
      </c>
      <c r="L83" s="380">
        <v>120921</v>
      </c>
      <c r="M83" s="380">
        <v>79422</v>
      </c>
      <c r="N83" s="380">
        <v>26754</v>
      </c>
      <c r="O83" s="380">
        <v>14745</v>
      </c>
      <c r="P83" s="418">
        <v>45942</v>
      </c>
    </row>
    <row r="84" spans="1:16" ht="24" customHeight="1">
      <c r="A84" s="386" t="s">
        <v>442</v>
      </c>
      <c r="B84" s="388" t="s">
        <v>443</v>
      </c>
      <c r="C84" s="383">
        <v>54</v>
      </c>
      <c r="D84" s="380">
        <v>454</v>
      </c>
      <c r="E84" s="380">
        <v>22</v>
      </c>
      <c r="F84" s="380">
        <v>6</v>
      </c>
      <c r="G84" s="380">
        <v>326</v>
      </c>
      <c r="H84" s="380">
        <v>100</v>
      </c>
      <c r="I84" s="382">
        <v>142866</v>
      </c>
      <c r="J84" s="421" t="s">
        <v>442</v>
      </c>
      <c r="K84" s="419">
        <v>529899</v>
      </c>
      <c r="L84" s="380">
        <v>903700</v>
      </c>
      <c r="M84" s="380">
        <v>765994</v>
      </c>
      <c r="N84" s="380">
        <v>8846</v>
      </c>
      <c r="O84" s="380">
        <v>128860</v>
      </c>
      <c r="P84" s="418">
        <v>346625</v>
      </c>
    </row>
    <row r="85" spans="1:16" ht="24" customHeight="1">
      <c r="A85" s="386" t="s">
        <v>444</v>
      </c>
      <c r="B85" s="388" t="s">
        <v>2721</v>
      </c>
      <c r="C85" s="383">
        <v>2</v>
      </c>
      <c r="D85" s="380">
        <v>51</v>
      </c>
      <c r="E85" s="381">
        <v>0</v>
      </c>
      <c r="F85" s="381">
        <v>0</v>
      </c>
      <c r="G85" s="380">
        <v>45</v>
      </c>
      <c r="H85" s="380">
        <v>6</v>
      </c>
      <c r="I85" s="382" t="s">
        <v>2785</v>
      </c>
      <c r="J85" s="421" t="s">
        <v>444</v>
      </c>
      <c r="K85" s="419" t="s">
        <v>2785</v>
      </c>
      <c r="L85" s="380" t="s">
        <v>2785</v>
      </c>
      <c r="M85" s="380" t="s">
        <v>2785</v>
      </c>
      <c r="N85" s="381">
        <v>0</v>
      </c>
      <c r="O85" s="380">
        <v>0</v>
      </c>
      <c r="P85" s="418" t="s">
        <v>2785</v>
      </c>
    </row>
    <row r="86" spans="1:16" ht="24" customHeight="1">
      <c r="A86" s="386" t="s">
        <v>445</v>
      </c>
      <c r="B86" s="388" t="s">
        <v>446</v>
      </c>
      <c r="C86" s="383">
        <v>2</v>
      </c>
      <c r="D86" s="380">
        <v>33</v>
      </c>
      <c r="E86" s="380">
        <v>2</v>
      </c>
      <c r="F86" s="380">
        <v>0</v>
      </c>
      <c r="G86" s="380">
        <v>19</v>
      </c>
      <c r="H86" s="380">
        <v>12</v>
      </c>
      <c r="I86" s="382" t="s">
        <v>2785</v>
      </c>
      <c r="J86" s="421" t="s">
        <v>445</v>
      </c>
      <c r="K86" s="383" t="s">
        <v>2785</v>
      </c>
      <c r="L86" s="380" t="s">
        <v>2785</v>
      </c>
      <c r="M86" s="380" t="s">
        <v>2785</v>
      </c>
      <c r="N86" s="381">
        <v>0</v>
      </c>
      <c r="O86" s="381">
        <v>0</v>
      </c>
      <c r="P86" s="418" t="s">
        <v>2785</v>
      </c>
    </row>
    <row r="87" spans="1:16" ht="24" customHeight="1">
      <c r="A87" s="386" t="s">
        <v>447</v>
      </c>
      <c r="B87" s="388" t="s">
        <v>448</v>
      </c>
      <c r="C87" s="383">
        <v>2</v>
      </c>
      <c r="D87" s="380">
        <v>15</v>
      </c>
      <c r="E87" s="380">
        <v>0</v>
      </c>
      <c r="F87" s="381">
        <v>0</v>
      </c>
      <c r="G87" s="380">
        <v>6</v>
      </c>
      <c r="H87" s="380">
        <v>9</v>
      </c>
      <c r="I87" s="382" t="s">
        <v>2785</v>
      </c>
      <c r="J87" s="421" t="s">
        <v>447</v>
      </c>
      <c r="K87" s="419" t="s">
        <v>2785</v>
      </c>
      <c r="L87" s="380" t="s">
        <v>2785</v>
      </c>
      <c r="M87" s="380" t="s">
        <v>2785</v>
      </c>
      <c r="N87" s="381" t="s">
        <v>2785</v>
      </c>
      <c r="O87" s="380">
        <v>0</v>
      </c>
      <c r="P87" s="418" t="s">
        <v>2785</v>
      </c>
    </row>
    <row r="88" spans="1:16" ht="24" customHeight="1">
      <c r="A88" s="386" t="s">
        <v>449</v>
      </c>
      <c r="B88" s="388" t="s">
        <v>450</v>
      </c>
      <c r="C88" s="383">
        <v>9</v>
      </c>
      <c r="D88" s="380">
        <v>100</v>
      </c>
      <c r="E88" s="380">
        <v>2</v>
      </c>
      <c r="F88" s="380">
        <v>0</v>
      </c>
      <c r="G88" s="380">
        <v>72</v>
      </c>
      <c r="H88" s="380">
        <v>26</v>
      </c>
      <c r="I88" s="382">
        <v>30979</v>
      </c>
      <c r="J88" s="421" t="s">
        <v>449</v>
      </c>
      <c r="K88" s="419">
        <v>82582</v>
      </c>
      <c r="L88" s="380">
        <v>162196</v>
      </c>
      <c r="M88" s="380">
        <v>147428</v>
      </c>
      <c r="N88" s="381">
        <v>3575</v>
      </c>
      <c r="O88" s="381">
        <v>11193</v>
      </c>
      <c r="P88" s="418">
        <v>73717</v>
      </c>
    </row>
    <row r="89" spans="1:16" ht="24" customHeight="1">
      <c r="A89" s="439" t="s">
        <v>451</v>
      </c>
      <c r="B89" s="447" t="s">
        <v>452</v>
      </c>
      <c r="C89" s="448">
        <v>3</v>
      </c>
      <c r="D89" s="449">
        <v>55</v>
      </c>
      <c r="E89" s="449">
        <v>0</v>
      </c>
      <c r="F89" s="449">
        <v>0</v>
      </c>
      <c r="G89" s="449">
        <v>44</v>
      </c>
      <c r="H89" s="449">
        <v>11</v>
      </c>
      <c r="I89" s="459">
        <v>21758</v>
      </c>
      <c r="J89" s="440" t="s">
        <v>451</v>
      </c>
      <c r="K89" s="452">
        <v>268069</v>
      </c>
      <c r="L89" s="449">
        <v>347088</v>
      </c>
      <c r="M89" s="449">
        <v>340811</v>
      </c>
      <c r="N89" s="450">
        <v>6277</v>
      </c>
      <c r="O89" s="449">
        <v>0</v>
      </c>
      <c r="P89" s="451">
        <v>71437</v>
      </c>
    </row>
    <row r="90" spans="1:16" ht="24" customHeight="1" thickBot="1">
      <c r="A90" s="402" t="s">
        <v>453</v>
      </c>
      <c r="B90" s="432" t="s">
        <v>454</v>
      </c>
      <c r="C90" s="400">
        <v>20</v>
      </c>
      <c r="D90" s="398">
        <v>627</v>
      </c>
      <c r="E90" s="399">
        <v>1</v>
      </c>
      <c r="F90" s="399">
        <v>1</v>
      </c>
      <c r="G90" s="398">
        <v>513</v>
      </c>
      <c r="H90" s="398">
        <v>113</v>
      </c>
      <c r="I90" s="403">
        <v>219071</v>
      </c>
      <c r="J90" s="438" t="s">
        <v>453</v>
      </c>
      <c r="K90" s="434">
        <v>1390471</v>
      </c>
      <c r="L90" s="398">
        <v>1987294</v>
      </c>
      <c r="M90" s="398">
        <v>1943899</v>
      </c>
      <c r="N90" s="399">
        <v>32095</v>
      </c>
      <c r="O90" s="399">
        <v>11300</v>
      </c>
      <c r="P90" s="435">
        <v>513204</v>
      </c>
    </row>
    <row r="91" spans="1:16" ht="24" customHeight="1">
      <c r="A91" s="401" t="s">
        <v>455</v>
      </c>
      <c r="B91" s="428" t="s">
        <v>456</v>
      </c>
      <c r="C91" s="396">
        <v>4</v>
      </c>
      <c r="D91" s="393">
        <v>78</v>
      </c>
      <c r="E91" s="394">
        <v>0</v>
      </c>
      <c r="F91" s="394">
        <v>0</v>
      </c>
      <c r="G91" s="393">
        <v>69</v>
      </c>
      <c r="H91" s="393">
        <v>9</v>
      </c>
      <c r="I91" s="395">
        <v>24536</v>
      </c>
      <c r="J91" s="436" t="s">
        <v>455</v>
      </c>
      <c r="K91" s="430">
        <v>53128</v>
      </c>
      <c r="L91" s="393">
        <v>98907</v>
      </c>
      <c r="M91" s="393">
        <v>69495</v>
      </c>
      <c r="N91" s="394">
        <v>29169</v>
      </c>
      <c r="O91" s="393">
        <v>243</v>
      </c>
      <c r="P91" s="437">
        <v>42382</v>
      </c>
    </row>
    <row r="92" spans="1:16" ht="24" customHeight="1">
      <c r="A92" s="386" t="s">
        <v>1668</v>
      </c>
      <c r="B92" s="388" t="s">
        <v>2742</v>
      </c>
      <c r="C92" s="383">
        <v>1</v>
      </c>
      <c r="D92" s="380">
        <v>17</v>
      </c>
      <c r="E92" s="381">
        <v>0</v>
      </c>
      <c r="F92" s="381">
        <v>0</v>
      </c>
      <c r="G92" s="380">
        <v>14</v>
      </c>
      <c r="H92" s="380">
        <v>3</v>
      </c>
      <c r="I92" s="382" t="s">
        <v>2785</v>
      </c>
      <c r="J92" s="421" t="s">
        <v>878</v>
      </c>
      <c r="K92" s="419" t="s">
        <v>2808</v>
      </c>
      <c r="L92" s="380" t="s">
        <v>2785</v>
      </c>
      <c r="M92" s="380" t="s">
        <v>2786</v>
      </c>
      <c r="N92" s="381">
        <v>0</v>
      </c>
      <c r="O92" s="380">
        <v>0</v>
      </c>
      <c r="P92" s="418" t="s">
        <v>2785</v>
      </c>
    </row>
    <row r="93" spans="1:16" ht="24" customHeight="1">
      <c r="A93" s="386" t="s">
        <v>457</v>
      </c>
      <c r="B93" s="388" t="s">
        <v>458</v>
      </c>
      <c r="C93" s="383">
        <v>2</v>
      </c>
      <c r="D93" s="380">
        <v>14</v>
      </c>
      <c r="E93" s="380">
        <v>0</v>
      </c>
      <c r="F93" s="380">
        <v>0</v>
      </c>
      <c r="G93" s="380">
        <v>10</v>
      </c>
      <c r="H93" s="380">
        <v>4</v>
      </c>
      <c r="I93" s="382" t="s">
        <v>2785</v>
      </c>
      <c r="J93" s="421" t="s">
        <v>457</v>
      </c>
      <c r="K93" s="419" t="s">
        <v>2786</v>
      </c>
      <c r="L93" s="380" t="s">
        <v>2785</v>
      </c>
      <c r="M93" s="380" t="s">
        <v>2785</v>
      </c>
      <c r="N93" s="381">
        <v>0</v>
      </c>
      <c r="O93" s="380">
        <v>0</v>
      </c>
      <c r="P93" s="418" t="s">
        <v>2785</v>
      </c>
    </row>
    <row r="94" spans="1:16" ht="24" customHeight="1">
      <c r="A94" s="386" t="s">
        <v>459</v>
      </c>
      <c r="B94" s="388" t="s">
        <v>460</v>
      </c>
      <c r="C94" s="383">
        <v>3</v>
      </c>
      <c r="D94" s="380">
        <v>42</v>
      </c>
      <c r="E94" s="380">
        <v>0</v>
      </c>
      <c r="F94" s="380">
        <v>0</v>
      </c>
      <c r="G94" s="380">
        <v>33</v>
      </c>
      <c r="H94" s="380">
        <v>9</v>
      </c>
      <c r="I94" s="382">
        <v>10660</v>
      </c>
      <c r="J94" s="421" t="s">
        <v>459</v>
      </c>
      <c r="K94" s="419">
        <v>43443</v>
      </c>
      <c r="L94" s="380">
        <v>65922</v>
      </c>
      <c r="M94" s="380">
        <v>65598</v>
      </c>
      <c r="N94" s="380">
        <v>324</v>
      </c>
      <c r="O94" s="380">
        <v>0</v>
      </c>
      <c r="P94" s="418">
        <v>20814</v>
      </c>
    </row>
    <row r="95" spans="1:16" ht="24" customHeight="1">
      <c r="A95" s="386" t="s">
        <v>461</v>
      </c>
      <c r="B95" s="388" t="s">
        <v>462</v>
      </c>
      <c r="C95" s="383">
        <v>1</v>
      </c>
      <c r="D95" s="380">
        <v>6</v>
      </c>
      <c r="E95" s="381">
        <v>1</v>
      </c>
      <c r="F95" s="381">
        <v>1</v>
      </c>
      <c r="G95" s="380">
        <v>3</v>
      </c>
      <c r="H95" s="380">
        <v>1</v>
      </c>
      <c r="I95" s="382" t="s">
        <v>2785</v>
      </c>
      <c r="J95" s="421" t="s">
        <v>461</v>
      </c>
      <c r="K95" s="383" t="s">
        <v>2785</v>
      </c>
      <c r="L95" s="380" t="s">
        <v>2785</v>
      </c>
      <c r="M95" s="380" t="s">
        <v>2785</v>
      </c>
      <c r="N95" s="381">
        <v>0</v>
      </c>
      <c r="O95" s="380">
        <v>0</v>
      </c>
      <c r="P95" s="418" t="s">
        <v>2785</v>
      </c>
    </row>
    <row r="96" spans="1:16" ht="24" customHeight="1">
      <c r="A96" s="386" t="s">
        <v>463</v>
      </c>
      <c r="B96" s="388" t="s">
        <v>464</v>
      </c>
      <c r="C96" s="383">
        <v>5</v>
      </c>
      <c r="D96" s="380">
        <v>40</v>
      </c>
      <c r="E96" s="380">
        <v>5</v>
      </c>
      <c r="F96" s="380">
        <v>2</v>
      </c>
      <c r="G96" s="380">
        <v>17</v>
      </c>
      <c r="H96" s="380">
        <v>16</v>
      </c>
      <c r="I96" s="382">
        <v>10161</v>
      </c>
      <c r="J96" s="421" t="s">
        <v>463</v>
      </c>
      <c r="K96" s="419">
        <v>12849</v>
      </c>
      <c r="L96" s="380">
        <v>26973</v>
      </c>
      <c r="M96" s="380">
        <v>26973</v>
      </c>
      <c r="N96" s="381">
        <v>0</v>
      </c>
      <c r="O96" s="380">
        <v>0</v>
      </c>
      <c r="P96" s="418">
        <v>13078</v>
      </c>
    </row>
    <row r="97" spans="1:16" ht="24" customHeight="1">
      <c r="A97" s="386" t="s">
        <v>465</v>
      </c>
      <c r="B97" s="388" t="s">
        <v>466</v>
      </c>
      <c r="C97" s="383">
        <v>2</v>
      </c>
      <c r="D97" s="380">
        <v>16</v>
      </c>
      <c r="E97" s="381">
        <v>0</v>
      </c>
      <c r="F97" s="381">
        <v>0</v>
      </c>
      <c r="G97" s="380">
        <v>13</v>
      </c>
      <c r="H97" s="380">
        <v>3</v>
      </c>
      <c r="I97" s="382" t="s">
        <v>2785</v>
      </c>
      <c r="J97" s="421" t="s">
        <v>465</v>
      </c>
      <c r="K97" s="419" t="s">
        <v>2785</v>
      </c>
      <c r="L97" s="380" t="s">
        <v>2785</v>
      </c>
      <c r="M97" s="380" t="s">
        <v>2785</v>
      </c>
      <c r="N97" s="381" t="s">
        <v>2785</v>
      </c>
      <c r="O97" s="380">
        <v>0</v>
      </c>
      <c r="P97" s="418" t="s">
        <v>2785</v>
      </c>
    </row>
    <row r="98" spans="1:16" ht="24" customHeight="1">
      <c r="A98" s="386" t="s">
        <v>467</v>
      </c>
      <c r="B98" s="388" t="s">
        <v>2722</v>
      </c>
      <c r="C98" s="383">
        <v>20</v>
      </c>
      <c r="D98" s="380">
        <v>238</v>
      </c>
      <c r="E98" s="380">
        <v>20</v>
      </c>
      <c r="F98" s="381">
        <v>7</v>
      </c>
      <c r="G98" s="380">
        <v>107</v>
      </c>
      <c r="H98" s="380">
        <v>104</v>
      </c>
      <c r="I98" s="382">
        <v>39283</v>
      </c>
      <c r="J98" s="421" t="s">
        <v>467</v>
      </c>
      <c r="K98" s="419">
        <v>63274</v>
      </c>
      <c r="L98" s="380">
        <v>145837</v>
      </c>
      <c r="M98" s="380">
        <v>134871</v>
      </c>
      <c r="N98" s="381">
        <v>10890</v>
      </c>
      <c r="O98" s="381">
        <v>76</v>
      </c>
      <c r="P98" s="418">
        <v>74875</v>
      </c>
    </row>
    <row r="99" spans="1:16" ht="24" customHeight="1">
      <c r="A99" s="386" t="s">
        <v>468</v>
      </c>
      <c r="B99" s="388" t="s">
        <v>469</v>
      </c>
      <c r="C99" s="383">
        <v>15</v>
      </c>
      <c r="D99" s="380">
        <v>437</v>
      </c>
      <c r="E99" s="381">
        <v>4</v>
      </c>
      <c r="F99" s="381">
        <v>2</v>
      </c>
      <c r="G99" s="380">
        <v>296</v>
      </c>
      <c r="H99" s="380">
        <v>135</v>
      </c>
      <c r="I99" s="382">
        <v>154165</v>
      </c>
      <c r="J99" s="421" t="s">
        <v>468</v>
      </c>
      <c r="K99" s="419">
        <v>732525</v>
      </c>
      <c r="L99" s="380">
        <v>1028005</v>
      </c>
      <c r="M99" s="380">
        <v>969601</v>
      </c>
      <c r="N99" s="381">
        <v>0</v>
      </c>
      <c r="O99" s="381">
        <v>58404</v>
      </c>
      <c r="P99" s="418">
        <v>265278</v>
      </c>
    </row>
    <row r="100" spans="1:16" ht="24" customHeight="1">
      <c r="A100" s="386" t="s">
        <v>470</v>
      </c>
      <c r="B100" s="388" t="s">
        <v>471</v>
      </c>
      <c r="C100" s="383">
        <v>7</v>
      </c>
      <c r="D100" s="380">
        <v>391</v>
      </c>
      <c r="E100" s="380">
        <v>0</v>
      </c>
      <c r="F100" s="380">
        <v>0</v>
      </c>
      <c r="G100" s="380">
        <v>315</v>
      </c>
      <c r="H100" s="380">
        <v>76</v>
      </c>
      <c r="I100" s="382">
        <v>136304</v>
      </c>
      <c r="J100" s="421" t="s">
        <v>470</v>
      </c>
      <c r="K100" s="419">
        <v>455794</v>
      </c>
      <c r="L100" s="380">
        <v>802745</v>
      </c>
      <c r="M100" s="380">
        <v>793740</v>
      </c>
      <c r="N100" s="381">
        <v>5000</v>
      </c>
      <c r="O100" s="381">
        <v>4005</v>
      </c>
      <c r="P100" s="418">
        <v>292561</v>
      </c>
    </row>
    <row r="101" spans="1:16" ht="24" customHeight="1">
      <c r="A101" s="386" t="s">
        <v>472</v>
      </c>
      <c r="B101" s="388" t="s">
        <v>473</v>
      </c>
      <c r="C101" s="383">
        <v>8</v>
      </c>
      <c r="D101" s="380">
        <v>62</v>
      </c>
      <c r="E101" s="381">
        <v>2</v>
      </c>
      <c r="F101" s="381">
        <v>0</v>
      </c>
      <c r="G101" s="380">
        <v>29</v>
      </c>
      <c r="H101" s="380">
        <v>31</v>
      </c>
      <c r="I101" s="382">
        <v>13802</v>
      </c>
      <c r="J101" s="421" t="s">
        <v>472</v>
      </c>
      <c r="K101" s="419">
        <v>23609</v>
      </c>
      <c r="L101" s="380">
        <v>48039</v>
      </c>
      <c r="M101" s="380">
        <v>45810</v>
      </c>
      <c r="N101" s="380">
        <v>2229</v>
      </c>
      <c r="O101" s="380">
        <v>0</v>
      </c>
      <c r="P101" s="418">
        <v>22620</v>
      </c>
    </row>
    <row r="102" spans="1:16" ht="24" customHeight="1">
      <c r="A102" s="386" t="s">
        <v>474</v>
      </c>
      <c r="B102" s="388" t="s">
        <v>475</v>
      </c>
      <c r="C102" s="383">
        <v>11</v>
      </c>
      <c r="D102" s="380">
        <v>258</v>
      </c>
      <c r="E102" s="381">
        <v>3</v>
      </c>
      <c r="F102" s="381">
        <v>3</v>
      </c>
      <c r="G102" s="380">
        <v>215</v>
      </c>
      <c r="H102" s="380">
        <v>37</v>
      </c>
      <c r="I102" s="382">
        <v>125504</v>
      </c>
      <c r="J102" s="421" t="s">
        <v>474</v>
      </c>
      <c r="K102" s="419">
        <v>613259</v>
      </c>
      <c r="L102" s="380">
        <v>962212</v>
      </c>
      <c r="M102" s="380">
        <v>923815</v>
      </c>
      <c r="N102" s="381">
        <v>7501</v>
      </c>
      <c r="O102" s="381">
        <v>30896</v>
      </c>
      <c r="P102" s="418">
        <v>301463</v>
      </c>
    </row>
    <row r="103" spans="1:16" ht="24" customHeight="1">
      <c r="A103" s="386" t="s">
        <v>476</v>
      </c>
      <c r="B103" s="388" t="s">
        <v>477</v>
      </c>
      <c r="C103" s="383">
        <v>4</v>
      </c>
      <c r="D103" s="380">
        <v>63</v>
      </c>
      <c r="E103" s="381">
        <v>0</v>
      </c>
      <c r="F103" s="381">
        <v>0</v>
      </c>
      <c r="G103" s="380">
        <v>54</v>
      </c>
      <c r="H103" s="380">
        <v>9</v>
      </c>
      <c r="I103" s="382">
        <v>20745</v>
      </c>
      <c r="J103" s="421" t="s">
        <v>476</v>
      </c>
      <c r="K103" s="419">
        <v>15297</v>
      </c>
      <c r="L103" s="380">
        <v>54336</v>
      </c>
      <c r="M103" s="380">
        <v>36399</v>
      </c>
      <c r="N103" s="381">
        <v>17852</v>
      </c>
      <c r="O103" s="380">
        <v>85</v>
      </c>
      <c r="P103" s="418">
        <v>36146</v>
      </c>
    </row>
    <row r="104" spans="1:16" ht="24" customHeight="1">
      <c r="A104" s="387" t="s">
        <v>478</v>
      </c>
      <c r="B104" s="388" t="s">
        <v>479</v>
      </c>
      <c r="C104" s="383">
        <v>1</v>
      </c>
      <c r="D104" s="380">
        <v>13</v>
      </c>
      <c r="E104" s="381">
        <v>0</v>
      </c>
      <c r="F104" s="381">
        <v>0</v>
      </c>
      <c r="G104" s="380">
        <v>11</v>
      </c>
      <c r="H104" s="380">
        <v>2</v>
      </c>
      <c r="I104" s="382" t="s">
        <v>2785</v>
      </c>
      <c r="J104" s="421" t="s">
        <v>478</v>
      </c>
      <c r="K104" s="419" t="s">
        <v>2785</v>
      </c>
      <c r="L104" s="380" t="s">
        <v>2785</v>
      </c>
      <c r="M104" s="380">
        <v>0</v>
      </c>
      <c r="N104" s="381" t="s">
        <v>2785</v>
      </c>
      <c r="O104" s="380">
        <v>0</v>
      </c>
      <c r="P104" s="418" t="s">
        <v>2786</v>
      </c>
    </row>
    <row r="105" spans="1:16" ht="24" customHeight="1">
      <c r="A105" s="387">
        <v>1432</v>
      </c>
      <c r="B105" s="388" t="s">
        <v>1704</v>
      </c>
      <c r="C105" s="383">
        <v>2</v>
      </c>
      <c r="D105" s="380">
        <v>119</v>
      </c>
      <c r="E105" s="381">
        <v>0</v>
      </c>
      <c r="F105" s="381">
        <v>0</v>
      </c>
      <c r="G105" s="380">
        <v>103</v>
      </c>
      <c r="H105" s="380">
        <v>16</v>
      </c>
      <c r="I105" s="382" t="s">
        <v>2784</v>
      </c>
      <c r="J105" s="421">
        <v>1432</v>
      </c>
      <c r="K105" s="419" t="s">
        <v>2785</v>
      </c>
      <c r="L105" s="380" t="s">
        <v>2785</v>
      </c>
      <c r="M105" s="380" t="s">
        <v>2792</v>
      </c>
      <c r="N105" s="381">
        <v>0</v>
      </c>
      <c r="O105" s="380" t="s">
        <v>2785</v>
      </c>
      <c r="P105" s="418" t="s">
        <v>2785</v>
      </c>
    </row>
    <row r="106" spans="1:16" ht="24" customHeight="1">
      <c r="A106" s="386" t="s">
        <v>480</v>
      </c>
      <c r="B106" s="388" t="s">
        <v>1705</v>
      </c>
      <c r="C106" s="383">
        <v>1</v>
      </c>
      <c r="D106" s="380">
        <v>19</v>
      </c>
      <c r="E106" s="381">
        <v>0</v>
      </c>
      <c r="F106" s="381">
        <v>0</v>
      </c>
      <c r="G106" s="380">
        <v>9</v>
      </c>
      <c r="H106" s="380">
        <v>10</v>
      </c>
      <c r="I106" s="382" t="s">
        <v>2785</v>
      </c>
      <c r="J106" s="421" t="s">
        <v>480</v>
      </c>
      <c r="K106" s="419" t="s">
        <v>2785</v>
      </c>
      <c r="L106" s="380" t="s">
        <v>2785</v>
      </c>
      <c r="M106" s="380" t="s">
        <v>2785</v>
      </c>
      <c r="N106" s="381">
        <v>0</v>
      </c>
      <c r="O106" s="380">
        <v>0</v>
      </c>
      <c r="P106" s="418" t="s">
        <v>2785</v>
      </c>
    </row>
    <row r="107" spans="1:16" ht="24" customHeight="1">
      <c r="A107" s="386" t="s">
        <v>481</v>
      </c>
      <c r="B107" s="388" t="s">
        <v>482</v>
      </c>
      <c r="C107" s="383">
        <v>6</v>
      </c>
      <c r="D107" s="380">
        <v>391</v>
      </c>
      <c r="E107" s="380">
        <v>1</v>
      </c>
      <c r="F107" s="380">
        <v>0</v>
      </c>
      <c r="G107" s="380">
        <v>205</v>
      </c>
      <c r="H107" s="380">
        <v>185</v>
      </c>
      <c r="I107" s="382">
        <v>148992</v>
      </c>
      <c r="J107" s="421" t="s">
        <v>481</v>
      </c>
      <c r="K107" s="419">
        <v>657887</v>
      </c>
      <c r="L107" s="380">
        <v>1087620</v>
      </c>
      <c r="M107" s="380">
        <v>1078289</v>
      </c>
      <c r="N107" s="380">
        <v>9331</v>
      </c>
      <c r="O107" s="380">
        <v>0</v>
      </c>
      <c r="P107" s="418">
        <v>378533</v>
      </c>
    </row>
    <row r="108" spans="1:16" ht="24" customHeight="1">
      <c r="A108" s="386" t="s">
        <v>483</v>
      </c>
      <c r="B108" s="388" t="s">
        <v>484</v>
      </c>
      <c r="C108" s="383">
        <v>6</v>
      </c>
      <c r="D108" s="380">
        <v>140</v>
      </c>
      <c r="E108" s="381">
        <v>1</v>
      </c>
      <c r="F108" s="381">
        <v>1</v>
      </c>
      <c r="G108" s="380">
        <v>70</v>
      </c>
      <c r="H108" s="380">
        <v>68</v>
      </c>
      <c r="I108" s="382">
        <v>39706</v>
      </c>
      <c r="J108" s="421" t="s">
        <v>483</v>
      </c>
      <c r="K108" s="419">
        <v>255338</v>
      </c>
      <c r="L108" s="380">
        <v>337472</v>
      </c>
      <c r="M108" s="380">
        <v>315187</v>
      </c>
      <c r="N108" s="380" t="s">
        <v>2785</v>
      </c>
      <c r="O108" s="380" t="s">
        <v>2784</v>
      </c>
      <c r="P108" s="420">
        <v>75648</v>
      </c>
    </row>
    <row r="109" spans="1:16" ht="24" customHeight="1">
      <c r="A109" s="386" t="s">
        <v>485</v>
      </c>
      <c r="B109" s="388" t="s">
        <v>486</v>
      </c>
      <c r="C109" s="383">
        <v>28</v>
      </c>
      <c r="D109" s="380">
        <v>939</v>
      </c>
      <c r="E109" s="380">
        <v>4</v>
      </c>
      <c r="F109" s="380">
        <v>0</v>
      </c>
      <c r="G109" s="380">
        <v>688</v>
      </c>
      <c r="H109" s="380">
        <v>253</v>
      </c>
      <c r="I109" s="382">
        <v>347099</v>
      </c>
      <c r="J109" s="421" t="s">
        <v>485</v>
      </c>
      <c r="K109" s="383">
        <v>1689403</v>
      </c>
      <c r="L109" s="380">
        <v>2550805</v>
      </c>
      <c r="M109" s="380">
        <v>2191548</v>
      </c>
      <c r="N109" s="380">
        <v>23610</v>
      </c>
      <c r="O109" s="380">
        <v>335647</v>
      </c>
      <c r="P109" s="418">
        <v>755666</v>
      </c>
    </row>
    <row r="110" spans="1:16" ht="24" customHeight="1">
      <c r="A110" s="386" t="s">
        <v>487</v>
      </c>
      <c r="B110" s="388" t="s">
        <v>488</v>
      </c>
      <c r="C110" s="383">
        <v>19</v>
      </c>
      <c r="D110" s="380">
        <v>550</v>
      </c>
      <c r="E110" s="380">
        <v>7</v>
      </c>
      <c r="F110" s="381">
        <v>4</v>
      </c>
      <c r="G110" s="380">
        <v>292</v>
      </c>
      <c r="H110" s="380">
        <v>247</v>
      </c>
      <c r="I110" s="382">
        <v>157352</v>
      </c>
      <c r="J110" s="421" t="s">
        <v>487</v>
      </c>
      <c r="K110" s="419">
        <v>641659</v>
      </c>
      <c r="L110" s="380">
        <v>1212931</v>
      </c>
      <c r="M110" s="380">
        <v>1151632</v>
      </c>
      <c r="N110" s="380">
        <v>10731</v>
      </c>
      <c r="O110" s="380">
        <v>50568</v>
      </c>
      <c r="P110" s="418">
        <v>524525</v>
      </c>
    </row>
    <row r="111" spans="1:16" ht="24" customHeight="1">
      <c r="A111" s="386" t="s">
        <v>489</v>
      </c>
      <c r="B111" s="388" t="s">
        <v>490</v>
      </c>
      <c r="C111" s="383">
        <v>4</v>
      </c>
      <c r="D111" s="380">
        <v>100</v>
      </c>
      <c r="E111" s="381">
        <v>0</v>
      </c>
      <c r="F111" s="381">
        <v>0</v>
      </c>
      <c r="G111" s="380">
        <v>74</v>
      </c>
      <c r="H111" s="380">
        <v>26</v>
      </c>
      <c r="I111" s="382">
        <v>35385</v>
      </c>
      <c r="J111" s="421" t="s">
        <v>489</v>
      </c>
      <c r="K111" s="419">
        <v>324365</v>
      </c>
      <c r="L111" s="380">
        <v>419466</v>
      </c>
      <c r="M111" s="380">
        <v>404566</v>
      </c>
      <c r="N111" s="380">
        <v>14900</v>
      </c>
      <c r="O111" s="381">
        <v>0</v>
      </c>
      <c r="P111" s="418">
        <v>87453</v>
      </c>
    </row>
    <row r="112" spans="1:16" ht="24" customHeight="1">
      <c r="A112" s="386" t="s">
        <v>491</v>
      </c>
      <c r="B112" s="388" t="s">
        <v>492</v>
      </c>
      <c r="C112" s="383">
        <v>44</v>
      </c>
      <c r="D112" s="380">
        <v>2305</v>
      </c>
      <c r="E112" s="381">
        <v>5</v>
      </c>
      <c r="F112" s="381">
        <v>4</v>
      </c>
      <c r="G112" s="380">
        <v>1663</v>
      </c>
      <c r="H112" s="380">
        <v>639</v>
      </c>
      <c r="I112" s="382">
        <v>1105348</v>
      </c>
      <c r="J112" s="421" t="s">
        <v>491</v>
      </c>
      <c r="K112" s="419">
        <v>2404733</v>
      </c>
      <c r="L112" s="380">
        <v>4545964</v>
      </c>
      <c r="M112" s="380">
        <v>4466094</v>
      </c>
      <c r="N112" s="381">
        <v>57416</v>
      </c>
      <c r="O112" s="381">
        <v>22454</v>
      </c>
      <c r="P112" s="418">
        <v>1881265</v>
      </c>
    </row>
    <row r="113" spans="1:16" ht="24" customHeight="1">
      <c r="A113" s="386" t="s">
        <v>493</v>
      </c>
      <c r="B113" s="388" t="s">
        <v>494</v>
      </c>
      <c r="C113" s="383">
        <v>8</v>
      </c>
      <c r="D113" s="380">
        <v>142</v>
      </c>
      <c r="E113" s="381">
        <v>1</v>
      </c>
      <c r="F113" s="381">
        <v>0</v>
      </c>
      <c r="G113" s="380">
        <v>76</v>
      </c>
      <c r="H113" s="380">
        <v>65</v>
      </c>
      <c r="I113" s="382">
        <v>46738</v>
      </c>
      <c r="J113" s="421" t="s">
        <v>493</v>
      </c>
      <c r="K113" s="419">
        <v>323447</v>
      </c>
      <c r="L113" s="380">
        <v>435979</v>
      </c>
      <c r="M113" s="380" t="s">
        <v>2785</v>
      </c>
      <c r="N113" s="381">
        <v>152630</v>
      </c>
      <c r="O113" s="381" t="s">
        <v>2785</v>
      </c>
      <c r="P113" s="418">
        <v>103756</v>
      </c>
    </row>
    <row r="114" spans="1:16" ht="24" customHeight="1">
      <c r="A114" s="386" t="s">
        <v>495</v>
      </c>
      <c r="B114" s="388" t="s">
        <v>496</v>
      </c>
      <c r="C114" s="383">
        <v>17</v>
      </c>
      <c r="D114" s="380">
        <v>401</v>
      </c>
      <c r="E114" s="381">
        <v>6</v>
      </c>
      <c r="F114" s="381">
        <v>0</v>
      </c>
      <c r="G114" s="380">
        <v>228</v>
      </c>
      <c r="H114" s="380">
        <v>167</v>
      </c>
      <c r="I114" s="382">
        <v>135960</v>
      </c>
      <c r="J114" s="421" t="s">
        <v>495</v>
      </c>
      <c r="K114" s="419">
        <v>575083</v>
      </c>
      <c r="L114" s="380">
        <v>1847379</v>
      </c>
      <c r="M114" s="380">
        <v>1497554</v>
      </c>
      <c r="N114" s="381">
        <v>212656</v>
      </c>
      <c r="O114" s="381">
        <v>137169</v>
      </c>
      <c r="P114" s="418">
        <v>1153606</v>
      </c>
    </row>
    <row r="115" spans="1:16" ht="24" customHeight="1">
      <c r="A115" s="386" t="s">
        <v>497</v>
      </c>
      <c r="B115" s="388" t="s">
        <v>498</v>
      </c>
      <c r="C115" s="383">
        <v>2</v>
      </c>
      <c r="D115" s="380">
        <v>115</v>
      </c>
      <c r="E115" s="380">
        <v>0</v>
      </c>
      <c r="F115" s="381">
        <v>0</v>
      </c>
      <c r="G115" s="380">
        <v>89</v>
      </c>
      <c r="H115" s="380">
        <v>26</v>
      </c>
      <c r="I115" s="382" t="s">
        <v>2785</v>
      </c>
      <c r="J115" s="421" t="s">
        <v>497</v>
      </c>
      <c r="K115" s="419" t="s">
        <v>2785</v>
      </c>
      <c r="L115" s="380" t="s">
        <v>2785</v>
      </c>
      <c r="M115" s="380" t="s">
        <v>2785</v>
      </c>
      <c r="N115" s="381" t="s">
        <v>2785</v>
      </c>
      <c r="O115" s="380">
        <v>0</v>
      </c>
      <c r="P115" s="418" t="s">
        <v>2785</v>
      </c>
    </row>
    <row r="116" spans="1:16" ht="24" customHeight="1">
      <c r="A116" s="386" t="s">
        <v>852</v>
      </c>
      <c r="B116" s="388" t="s">
        <v>861</v>
      </c>
      <c r="C116" s="383">
        <v>1</v>
      </c>
      <c r="D116" s="380">
        <v>11</v>
      </c>
      <c r="E116" s="381">
        <v>0</v>
      </c>
      <c r="F116" s="381">
        <v>0</v>
      </c>
      <c r="G116" s="380">
        <v>2</v>
      </c>
      <c r="H116" s="380">
        <v>9</v>
      </c>
      <c r="I116" s="382" t="s">
        <v>2785</v>
      </c>
      <c r="J116" s="421" t="s">
        <v>852</v>
      </c>
      <c r="K116" s="419" t="s">
        <v>2785</v>
      </c>
      <c r="L116" s="380" t="s">
        <v>2785</v>
      </c>
      <c r="M116" s="380">
        <v>0</v>
      </c>
      <c r="N116" s="380" t="s">
        <v>2785</v>
      </c>
      <c r="O116" s="380" t="s">
        <v>2785</v>
      </c>
      <c r="P116" s="418" t="s">
        <v>2785</v>
      </c>
    </row>
    <row r="117" spans="1:16" ht="24" customHeight="1">
      <c r="A117" s="439" t="s">
        <v>499</v>
      </c>
      <c r="B117" s="447" t="s">
        <v>500</v>
      </c>
      <c r="C117" s="448">
        <v>3</v>
      </c>
      <c r="D117" s="449">
        <v>70</v>
      </c>
      <c r="E117" s="450">
        <v>0</v>
      </c>
      <c r="F117" s="450">
        <v>0</v>
      </c>
      <c r="G117" s="449">
        <v>24</v>
      </c>
      <c r="H117" s="449">
        <v>46</v>
      </c>
      <c r="I117" s="459">
        <v>17845</v>
      </c>
      <c r="J117" s="440" t="s">
        <v>499</v>
      </c>
      <c r="K117" s="452">
        <v>17016</v>
      </c>
      <c r="L117" s="449">
        <v>47037</v>
      </c>
      <c r="M117" s="449">
        <v>0</v>
      </c>
      <c r="N117" s="450">
        <v>47037</v>
      </c>
      <c r="O117" s="449">
        <v>0</v>
      </c>
      <c r="P117" s="451">
        <v>27251</v>
      </c>
    </row>
    <row r="118" spans="1:16" ht="24" customHeight="1" thickBot="1">
      <c r="A118" s="402" t="s">
        <v>501</v>
      </c>
      <c r="B118" s="432" t="s">
        <v>502</v>
      </c>
      <c r="C118" s="400">
        <v>4</v>
      </c>
      <c r="D118" s="398">
        <v>45</v>
      </c>
      <c r="E118" s="399">
        <v>0</v>
      </c>
      <c r="F118" s="399">
        <v>0</v>
      </c>
      <c r="G118" s="398">
        <v>36</v>
      </c>
      <c r="H118" s="398">
        <v>9</v>
      </c>
      <c r="I118" s="403">
        <v>19750</v>
      </c>
      <c r="J118" s="438" t="s">
        <v>501</v>
      </c>
      <c r="K118" s="434">
        <v>20999</v>
      </c>
      <c r="L118" s="398">
        <v>59340</v>
      </c>
      <c r="M118" s="398">
        <v>25300</v>
      </c>
      <c r="N118" s="398">
        <v>4010</v>
      </c>
      <c r="O118" s="398">
        <v>30030</v>
      </c>
      <c r="P118" s="435">
        <v>35502</v>
      </c>
    </row>
    <row r="119" spans="1:16" ht="24" customHeight="1">
      <c r="A119" s="401" t="s">
        <v>503</v>
      </c>
      <c r="B119" s="428" t="s">
        <v>1706</v>
      </c>
      <c r="C119" s="396">
        <v>5</v>
      </c>
      <c r="D119" s="393">
        <v>137</v>
      </c>
      <c r="E119" s="394">
        <v>1</v>
      </c>
      <c r="F119" s="394">
        <v>0</v>
      </c>
      <c r="G119" s="393">
        <v>117</v>
      </c>
      <c r="H119" s="393">
        <v>19</v>
      </c>
      <c r="I119" s="395">
        <v>76021</v>
      </c>
      <c r="J119" s="436" t="s">
        <v>503</v>
      </c>
      <c r="K119" s="430">
        <v>2186636</v>
      </c>
      <c r="L119" s="393">
        <v>2393465</v>
      </c>
      <c r="M119" s="393">
        <v>2380124</v>
      </c>
      <c r="N119" s="394">
        <v>13341</v>
      </c>
      <c r="O119" s="393">
        <v>0</v>
      </c>
      <c r="P119" s="431">
        <v>177083</v>
      </c>
    </row>
    <row r="120" spans="1:16" ht="24" customHeight="1">
      <c r="A120" s="386" t="s">
        <v>1670</v>
      </c>
      <c r="B120" s="388" t="s">
        <v>1707</v>
      </c>
      <c r="C120" s="383">
        <v>1</v>
      </c>
      <c r="D120" s="380">
        <v>10</v>
      </c>
      <c r="E120" s="381">
        <v>0</v>
      </c>
      <c r="F120" s="381">
        <v>0</v>
      </c>
      <c r="G120" s="380">
        <v>6</v>
      </c>
      <c r="H120" s="380">
        <v>4</v>
      </c>
      <c r="I120" s="382" t="s">
        <v>2785</v>
      </c>
      <c r="J120" s="421" t="s">
        <v>1669</v>
      </c>
      <c r="K120" s="419" t="s">
        <v>2793</v>
      </c>
      <c r="L120" s="380" t="s">
        <v>2785</v>
      </c>
      <c r="M120" s="380" t="s">
        <v>2785</v>
      </c>
      <c r="N120" s="381" t="s">
        <v>2785</v>
      </c>
      <c r="O120" s="381" t="s">
        <v>2785</v>
      </c>
      <c r="P120" s="418" t="s">
        <v>2785</v>
      </c>
    </row>
    <row r="121" spans="1:16" ht="24" customHeight="1">
      <c r="A121" s="386" t="s">
        <v>504</v>
      </c>
      <c r="B121" s="388" t="s">
        <v>1708</v>
      </c>
      <c r="C121" s="383">
        <v>1</v>
      </c>
      <c r="D121" s="380">
        <v>22</v>
      </c>
      <c r="E121" s="381">
        <v>0</v>
      </c>
      <c r="F121" s="381">
        <v>0</v>
      </c>
      <c r="G121" s="380">
        <v>13</v>
      </c>
      <c r="H121" s="380">
        <v>9</v>
      </c>
      <c r="I121" s="382" t="s">
        <v>2785</v>
      </c>
      <c r="J121" s="421" t="s">
        <v>504</v>
      </c>
      <c r="K121" s="419" t="s">
        <v>2810</v>
      </c>
      <c r="L121" s="380" t="s">
        <v>2809</v>
      </c>
      <c r="M121" s="380" t="s">
        <v>2785</v>
      </c>
      <c r="N121" s="381">
        <v>0</v>
      </c>
      <c r="O121" s="381">
        <v>0</v>
      </c>
      <c r="P121" s="418" t="s">
        <v>2785</v>
      </c>
    </row>
    <row r="122" spans="1:16" ht="24" customHeight="1">
      <c r="A122" s="386" t="s">
        <v>505</v>
      </c>
      <c r="B122" s="388" t="s">
        <v>506</v>
      </c>
      <c r="C122" s="383">
        <v>1</v>
      </c>
      <c r="D122" s="380">
        <v>207</v>
      </c>
      <c r="E122" s="381">
        <v>0</v>
      </c>
      <c r="F122" s="381">
        <v>0</v>
      </c>
      <c r="G122" s="380">
        <v>178</v>
      </c>
      <c r="H122" s="380">
        <v>29</v>
      </c>
      <c r="I122" s="382" t="s">
        <v>2785</v>
      </c>
      <c r="J122" s="421" t="s">
        <v>505</v>
      </c>
      <c r="K122" s="419" t="s">
        <v>2785</v>
      </c>
      <c r="L122" s="380" t="s">
        <v>2785</v>
      </c>
      <c r="M122" s="380" t="s">
        <v>2785</v>
      </c>
      <c r="N122" s="380">
        <v>0</v>
      </c>
      <c r="O122" s="380" t="s">
        <v>2785</v>
      </c>
      <c r="P122" s="420" t="s">
        <v>2785</v>
      </c>
    </row>
    <row r="123" spans="1:16" ht="24" customHeight="1">
      <c r="A123" s="386" t="s">
        <v>507</v>
      </c>
      <c r="B123" s="388" t="s">
        <v>508</v>
      </c>
      <c r="C123" s="383">
        <v>1</v>
      </c>
      <c r="D123" s="380">
        <v>10</v>
      </c>
      <c r="E123" s="381">
        <v>0</v>
      </c>
      <c r="F123" s="381">
        <v>0</v>
      </c>
      <c r="G123" s="380">
        <v>9</v>
      </c>
      <c r="H123" s="380">
        <v>1</v>
      </c>
      <c r="I123" s="382" t="s">
        <v>2784</v>
      </c>
      <c r="J123" s="421" t="s">
        <v>507</v>
      </c>
      <c r="K123" s="419" t="s">
        <v>2785</v>
      </c>
      <c r="L123" s="380" t="s">
        <v>2785</v>
      </c>
      <c r="M123" s="380" t="s">
        <v>2786</v>
      </c>
      <c r="N123" s="381" t="s">
        <v>2785</v>
      </c>
      <c r="O123" s="380" t="s">
        <v>2785</v>
      </c>
      <c r="P123" s="418" t="s">
        <v>2785</v>
      </c>
    </row>
    <row r="124" spans="1:16" ht="24" customHeight="1">
      <c r="A124" s="386" t="s">
        <v>509</v>
      </c>
      <c r="B124" s="388" t="s">
        <v>510</v>
      </c>
      <c r="C124" s="383">
        <v>1</v>
      </c>
      <c r="D124" s="380">
        <v>30</v>
      </c>
      <c r="E124" s="381">
        <v>0</v>
      </c>
      <c r="F124" s="381">
        <v>0</v>
      </c>
      <c r="G124" s="380">
        <v>19</v>
      </c>
      <c r="H124" s="380">
        <v>11</v>
      </c>
      <c r="I124" s="382" t="s">
        <v>2785</v>
      </c>
      <c r="J124" s="421" t="s">
        <v>509</v>
      </c>
      <c r="K124" s="419" t="s">
        <v>2785</v>
      </c>
      <c r="L124" s="380" t="s">
        <v>2785</v>
      </c>
      <c r="M124" s="380" t="s">
        <v>2785</v>
      </c>
      <c r="N124" s="381" t="s">
        <v>2785</v>
      </c>
      <c r="O124" s="381">
        <v>0</v>
      </c>
      <c r="P124" s="418" t="s">
        <v>2785</v>
      </c>
    </row>
    <row r="125" spans="1:16" ht="24" customHeight="1">
      <c r="A125" s="386" t="s">
        <v>511</v>
      </c>
      <c r="B125" s="388" t="s">
        <v>512</v>
      </c>
      <c r="C125" s="383">
        <v>32</v>
      </c>
      <c r="D125" s="380">
        <v>1863</v>
      </c>
      <c r="E125" s="381">
        <v>0</v>
      </c>
      <c r="F125" s="381">
        <v>0</v>
      </c>
      <c r="G125" s="380">
        <v>1078</v>
      </c>
      <c r="H125" s="380">
        <v>791</v>
      </c>
      <c r="I125" s="382">
        <v>770559</v>
      </c>
      <c r="J125" s="421" t="s">
        <v>511</v>
      </c>
      <c r="K125" s="419">
        <v>2277901</v>
      </c>
      <c r="L125" s="380">
        <v>4591108</v>
      </c>
      <c r="M125" s="380">
        <v>3703046</v>
      </c>
      <c r="N125" s="381">
        <v>719042</v>
      </c>
      <c r="O125" s="381">
        <v>169020</v>
      </c>
      <c r="P125" s="418">
        <v>1937721</v>
      </c>
    </row>
    <row r="126" spans="1:16" ht="24" customHeight="1">
      <c r="A126" s="386" t="s">
        <v>513</v>
      </c>
      <c r="B126" s="388" t="s">
        <v>514</v>
      </c>
      <c r="C126" s="383">
        <v>10</v>
      </c>
      <c r="D126" s="380">
        <v>369</v>
      </c>
      <c r="E126" s="381">
        <v>0</v>
      </c>
      <c r="F126" s="381">
        <v>0</v>
      </c>
      <c r="G126" s="380">
        <v>206</v>
      </c>
      <c r="H126" s="380">
        <v>163</v>
      </c>
      <c r="I126" s="382">
        <v>142991</v>
      </c>
      <c r="J126" s="421" t="s">
        <v>513</v>
      </c>
      <c r="K126" s="419">
        <v>805680</v>
      </c>
      <c r="L126" s="380">
        <v>1189567</v>
      </c>
      <c r="M126" s="380">
        <v>1046039</v>
      </c>
      <c r="N126" s="381">
        <v>554</v>
      </c>
      <c r="O126" s="381">
        <v>142974</v>
      </c>
      <c r="P126" s="418">
        <v>320721</v>
      </c>
    </row>
    <row r="127" spans="1:16" ht="24" customHeight="1">
      <c r="A127" s="386" t="s">
        <v>515</v>
      </c>
      <c r="B127" s="388" t="s">
        <v>516</v>
      </c>
      <c r="C127" s="383">
        <v>1</v>
      </c>
      <c r="D127" s="380">
        <v>16</v>
      </c>
      <c r="E127" s="381">
        <v>0</v>
      </c>
      <c r="F127" s="381">
        <v>0</v>
      </c>
      <c r="G127" s="380">
        <v>8</v>
      </c>
      <c r="H127" s="380">
        <v>8</v>
      </c>
      <c r="I127" s="382" t="s">
        <v>2785</v>
      </c>
      <c r="J127" s="421" t="s">
        <v>515</v>
      </c>
      <c r="K127" s="419" t="s">
        <v>2785</v>
      </c>
      <c r="L127" s="380" t="s">
        <v>2785</v>
      </c>
      <c r="M127" s="380" t="s">
        <v>2791</v>
      </c>
      <c r="N127" s="380">
        <v>0</v>
      </c>
      <c r="O127" s="380">
        <v>0</v>
      </c>
      <c r="P127" s="418" t="s">
        <v>2785</v>
      </c>
    </row>
    <row r="128" spans="1:16" ht="24" customHeight="1">
      <c r="A128" s="386" t="s">
        <v>517</v>
      </c>
      <c r="B128" s="388" t="s">
        <v>518</v>
      </c>
      <c r="C128" s="383">
        <v>4</v>
      </c>
      <c r="D128" s="380">
        <v>200</v>
      </c>
      <c r="E128" s="381">
        <v>0</v>
      </c>
      <c r="F128" s="381">
        <v>0</v>
      </c>
      <c r="G128" s="380">
        <v>77</v>
      </c>
      <c r="H128" s="380">
        <v>123</v>
      </c>
      <c r="I128" s="382">
        <v>134046</v>
      </c>
      <c r="J128" s="421" t="s">
        <v>517</v>
      </c>
      <c r="K128" s="419">
        <v>268759</v>
      </c>
      <c r="L128" s="380">
        <v>403868</v>
      </c>
      <c r="M128" s="385">
        <v>366068</v>
      </c>
      <c r="N128" s="381">
        <v>0</v>
      </c>
      <c r="O128" s="381">
        <v>37800</v>
      </c>
      <c r="P128" s="420">
        <v>116502</v>
      </c>
    </row>
    <row r="129" spans="1:16" ht="24" customHeight="1">
      <c r="A129" s="386" t="s">
        <v>519</v>
      </c>
      <c r="B129" s="388" t="s">
        <v>520</v>
      </c>
      <c r="C129" s="383">
        <v>2</v>
      </c>
      <c r="D129" s="380">
        <v>64</v>
      </c>
      <c r="E129" s="381">
        <v>0</v>
      </c>
      <c r="F129" s="381">
        <v>0</v>
      </c>
      <c r="G129" s="380">
        <v>24</v>
      </c>
      <c r="H129" s="380">
        <v>40</v>
      </c>
      <c r="I129" s="382" t="s">
        <v>2785</v>
      </c>
      <c r="J129" s="421" t="s">
        <v>519</v>
      </c>
      <c r="K129" s="419" t="s">
        <v>2785</v>
      </c>
      <c r="L129" s="380" t="s">
        <v>2785</v>
      </c>
      <c r="M129" s="380" t="s">
        <v>2785</v>
      </c>
      <c r="N129" s="381" t="s">
        <v>2785</v>
      </c>
      <c r="O129" s="380" t="s">
        <v>2785</v>
      </c>
      <c r="P129" s="418" t="s">
        <v>2785</v>
      </c>
    </row>
    <row r="130" spans="1:16" ht="24" customHeight="1">
      <c r="A130" s="386" t="s">
        <v>1671</v>
      </c>
      <c r="B130" s="388" t="s">
        <v>1709</v>
      </c>
      <c r="C130" s="383">
        <v>3</v>
      </c>
      <c r="D130" s="380">
        <v>141</v>
      </c>
      <c r="E130" s="381">
        <v>0</v>
      </c>
      <c r="F130" s="381">
        <v>0</v>
      </c>
      <c r="G130" s="380">
        <v>86</v>
      </c>
      <c r="H130" s="380">
        <v>56</v>
      </c>
      <c r="I130" s="382">
        <v>41721</v>
      </c>
      <c r="J130" s="421" t="s">
        <v>879</v>
      </c>
      <c r="K130" s="419">
        <v>190173</v>
      </c>
      <c r="L130" s="380">
        <v>380338</v>
      </c>
      <c r="M130" s="380">
        <v>314915</v>
      </c>
      <c r="N130" s="380">
        <v>16049</v>
      </c>
      <c r="O130" s="380">
        <v>49374</v>
      </c>
      <c r="P130" s="418">
        <v>178426</v>
      </c>
    </row>
    <row r="131" spans="1:16" ht="24" customHeight="1">
      <c r="A131" s="386" t="s">
        <v>521</v>
      </c>
      <c r="B131" s="388" t="s">
        <v>522</v>
      </c>
      <c r="C131" s="383">
        <v>1</v>
      </c>
      <c r="D131" s="380">
        <v>93</v>
      </c>
      <c r="E131" s="381">
        <v>0</v>
      </c>
      <c r="F131" s="381">
        <v>0</v>
      </c>
      <c r="G131" s="380">
        <v>74</v>
      </c>
      <c r="H131" s="380">
        <v>19</v>
      </c>
      <c r="I131" s="382" t="s">
        <v>2785</v>
      </c>
      <c r="J131" s="421" t="s">
        <v>521</v>
      </c>
      <c r="K131" s="419" t="s">
        <v>2785</v>
      </c>
      <c r="L131" s="380" t="s">
        <v>2785</v>
      </c>
      <c r="M131" s="380" t="s">
        <v>2785</v>
      </c>
      <c r="N131" s="381">
        <v>0</v>
      </c>
      <c r="O131" s="380">
        <v>0</v>
      </c>
      <c r="P131" s="418" t="s">
        <v>2785</v>
      </c>
    </row>
    <row r="132" spans="1:16" ht="24" customHeight="1">
      <c r="A132" s="386" t="s">
        <v>523</v>
      </c>
      <c r="B132" s="388" t="s">
        <v>524</v>
      </c>
      <c r="C132" s="383">
        <v>1</v>
      </c>
      <c r="D132" s="380">
        <v>47</v>
      </c>
      <c r="E132" s="381">
        <v>0</v>
      </c>
      <c r="F132" s="381">
        <v>0</v>
      </c>
      <c r="G132" s="380">
        <v>39</v>
      </c>
      <c r="H132" s="380">
        <v>8</v>
      </c>
      <c r="I132" s="382" t="s">
        <v>2785</v>
      </c>
      <c r="J132" s="421" t="s">
        <v>523</v>
      </c>
      <c r="K132" s="419" t="s">
        <v>2785</v>
      </c>
      <c r="L132" s="380" t="s">
        <v>2785</v>
      </c>
      <c r="M132" s="380" t="s">
        <v>2785</v>
      </c>
      <c r="N132" s="380">
        <v>0</v>
      </c>
      <c r="O132" s="380">
        <v>0</v>
      </c>
      <c r="P132" s="418" t="s">
        <v>2785</v>
      </c>
    </row>
    <row r="133" spans="1:16" ht="24" customHeight="1">
      <c r="A133" s="386" t="s">
        <v>525</v>
      </c>
      <c r="B133" s="388" t="s">
        <v>526</v>
      </c>
      <c r="C133" s="383">
        <v>4</v>
      </c>
      <c r="D133" s="380">
        <v>244</v>
      </c>
      <c r="E133" s="381">
        <v>0</v>
      </c>
      <c r="F133" s="381">
        <v>0</v>
      </c>
      <c r="G133" s="380">
        <v>94</v>
      </c>
      <c r="H133" s="380">
        <v>153</v>
      </c>
      <c r="I133" s="382">
        <v>69067</v>
      </c>
      <c r="J133" s="421" t="s">
        <v>525</v>
      </c>
      <c r="K133" s="419">
        <v>349354</v>
      </c>
      <c r="L133" s="380">
        <v>551278</v>
      </c>
      <c r="M133" s="380">
        <v>544762</v>
      </c>
      <c r="N133" s="380">
        <v>1246</v>
      </c>
      <c r="O133" s="380">
        <v>5270</v>
      </c>
      <c r="P133" s="418">
        <v>189154</v>
      </c>
    </row>
    <row r="134" spans="1:16" ht="24" customHeight="1">
      <c r="A134" s="386" t="s">
        <v>527</v>
      </c>
      <c r="B134" s="388" t="s">
        <v>2723</v>
      </c>
      <c r="C134" s="383">
        <v>1</v>
      </c>
      <c r="D134" s="380">
        <v>83</v>
      </c>
      <c r="E134" s="381">
        <v>0</v>
      </c>
      <c r="F134" s="381">
        <v>0</v>
      </c>
      <c r="G134" s="380">
        <v>69</v>
      </c>
      <c r="H134" s="380">
        <v>14</v>
      </c>
      <c r="I134" s="382" t="s">
        <v>2785</v>
      </c>
      <c r="J134" s="421" t="s">
        <v>527</v>
      </c>
      <c r="K134" s="419" t="s">
        <v>2785</v>
      </c>
      <c r="L134" s="380" t="s">
        <v>2785</v>
      </c>
      <c r="M134" s="380" t="s">
        <v>2785</v>
      </c>
      <c r="N134" s="380">
        <v>0</v>
      </c>
      <c r="O134" s="380" t="s">
        <v>2785</v>
      </c>
      <c r="P134" s="418" t="s">
        <v>2791</v>
      </c>
    </row>
    <row r="135" spans="1:16" ht="24" customHeight="1">
      <c r="A135" s="386" t="s">
        <v>528</v>
      </c>
      <c r="B135" s="388" t="s">
        <v>529</v>
      </c>
      <c r="C135" s="383">
        <v>5</v>
      </c>
      <c r="D135" s="380">
        <v>42</v>
      </c>
      <c r="E135" s="381">
        <v>0</v>
      </c>
      <c r="F135" s="381">
        <v>0</v>
      </c>
      <c r="G135" s="380">
        <v>36</v>
      </c>
      <c r="H135" s="380">
        <v>6</v>
      </c>
      <c r="I135" s="382" t="s">
        <v>2785</v>
      </c>
      <c r="J135" s="421" t="s">
        <v>528</v>
      </c>
      <c r="K135" s="383" t="s">
        <v>2785</v>
      </c>
      <c r="L135" s="380" t="s">
        <v>2785</v>
      </c>
      <c r="M135" s="380" t="s">
        <v>2785</v>
      </c>
      <c r="N135" s="381">
        <v>0</v>
      </c>
      <c r="O135" s="381" t="s">
        <v>2794</v>
      </c>
      <c r="P135" s="420" t="s">
        <v>2785</v>
      </c>
    </row>
    <row r="136" spans="1:16" ht="24" customHeight="1">
      <c r="A136" s="386" t="s">
        <v>530</v>
      </c>
      <c r="B136" s="388" t="s">
        <v>531</v>
      </c>
      <c r="C136" s="383">
        <v>1</v>
      </c>
      <c r="D136" s="380">
        <v>5</v>
      </c>
      <c r="E136" s="380">
        <v>1</v>
      </c>
      <c r="F136" s="380">
        <v>0</v>
      </c>
      <c r="G136" s="380">
        <v>3</v>
      </c>
      <c r="H136" s="380">
        <v>1</v>
      </c>
      <c r="I136" s="382" t="s">
        <v>2785</v>
      </c>
      <c r="J136" s="421" t="s">
        <v>530</v>
      </c>
      <c r="K136" s="383" t="s">
        <v>2785</v>
      </c>
      <c r="L136" s="380" t="s">
        <v>2785</v>
      </c>
      <c r="M136" s="380">
        <v>0</v>
      </c>
      <c r="N136" s="381" t="s">
        <v>2785</v>
      </c>
      <c r="O136" s="380">
        <v>0</v>
      </c>
      <c r="P136" s="418" t="s">
        <v>2785</v>
      </c>
    </row>
    <row r="137" spans="1:16" ht="24" customHeight="1">
      <c r="A137" s="386" t="s">
        <v>532</v>
      </c>
      <c r="B137" s="388" t="s">
        <v>533</v>
      </c>
      <c r="C137" s="383">
        <v>1</v>
      </c>
      <c r="D137" s="380">
        <v>13</v>
      </c>
      <c r="E137" s="380">
        <v>0</v>
      </c>
      <c r="F137" s="380">
        <v>0</v>
      </c>
      <c r="G137" s="380">
        <v>12</v>
      </c>
      <c r="H137" s="380">
        <v>1</v>
      </c>
      <c r="I137" s="382" t="s">
        <v>2785</v>
      </c>
      <c r="J137" s="421" t="s">
        <v>532</v>
      </c>
      <c r="K137" s="383" t="s">
        <v>2785</v>
      </c>
      <c r="L137" s="380" t="s">
        <v>2800</v>
      </c>
      <c r="M137" s="380" t="s">
        <v>2785</v>
      </c>
      <c r="N137" s="381">
        <v>0</v>
      </c>
      <c r="O137" s="380" t="s">
        <v>2785</v>
      </c>
      <c r="P137" s="420" t="s">
        <v>2785</v>
      </c>
    </row>
    <row r="138" spans="1:16" ht="24" customHeight="1">
      <c r="A138" s="386" t="s">
        <v>534</v>
      </c>
      <c r="B138" s="388" t="s">
        <v>535</v>
      </c>
      <c r="C138" s="383">
        <v>6</v>
      </c>
      <c r="D138" s="380">
        <v>138</v>
      </c>
      <c r="E138" s="380">
        <v>0</v>
      </c>
      <c r="F138" s="380">
        <v>1</v>
      </c>
      <c r="G138" s="380">
        <v>110</v>
      </c>
      <c r="H138" s="380">
        <v>27</v>
      </c>
      <c r="I138" s="382">
        <v>52569</v>
      </c>
      <c r="J138" s="421" t="s">
        <v>534</v>
      </c>
      <c r="K138" s="383">
        <v>189520</v>
      </c>
      <c r="L138" s="380">
        <v>337970</v>
      </c>
      <c r="M138" s="380">
        <v>230822</v>
      </c>
      <c r="N138" s="380" t="s">
        <v>2785</v>
      </c>
      <c r="O138" s="380" t="s">
        <v>2785</v>
      </c>
      <c r="P138" s="420">
        <v>133236</v>
      </c>
    </row>
    <row r="139" spans="1:16" ht="24" customHeight="1">
      <c r="A139" s="386" t="s">
        <v>536</v>
      </c>
      <c r="B139" s="388" t="s">
        <v>537</v>
      </c>
      <c r="C139" s="383">
        <v>6</v>
      </c>
      <c r="D139" s="380">
        <v>67</v>
      </c>
      <c r="E139" s="380">
        <v>0</v>
      </c>
      <c r="F139" s="381">
        <v>0</v>
      </c>
      <c r="G139" s="380">
        <v>48</v>
      </c>
      <c r="H139" s="380">
        <v>19</v>
      </c>
      <c r="I139" s="382">
        <v>29052</v>
      </c>
      <c r="J139" s="421" t="s">
        <v>536</v>
      </c>
      <c r="K139" s="383">
        <v>29074</v>
      </c>
      <c r="L139" s="380">
        <v>84104</v>
      </c>
      <c r="M139" s="380">
        <v>78281</v>
      </c>
      <c r="N139" s="380">
        <v>5823</v>
      </c>
      <c r="O139" s="380">
        <v>0</v>
      </c>
      <c r="P139" s="420">
        <v>50954</v>
      </c>
    </row>
    <row r="140" spans="1:16" ht="24" customHeight="1">
      <c r="A140" s="386" t="s">
        <v>538</v>
      </c>
      <c r="B140" s="388" t="s">
        <v>539</v>
      </c>
      <c r="C140" s="383">
        <v>15</v>
      </c>
      <c r="D140" s="380">
        <v>348</v>
      </c>
      <c r="E140" s="381">
        <v>4</v>
      </c>
      <c r="F140" s="381">
        <v>2</v>
      </c>
      <c r="G140" s="380">
        <v>225</v>
      </c>
      <c r="H140" s="380">
        <v>118</v>
      </c>
      <c r="I140" s="382">
        <v>106790</v>
      </c>
      <c r="J140" s="421" t="s">
        <v>538</v>
      </c>
      <c r="K140" s="419">
        <v>553678</v>
      </c>
      <c r="L140" s="380">
        <v>904572</v>
      </c>
      <c r="M140" s="380">
        <v>783650</v>
      </c>
      <c r="N140" s="381">
        <v>93252</v>
      </c>
      <c r="O140" s="381">
        <v>27670</v>
      </c>
      <c r="P140" s="418">
        <v>298905</v>
      </c>
    </row>
    <row r="141" spans="1:16" ht="24" customHeight="1">
      <c r="A141" s="386" t="s">
        <v>540</v>
      </c>
      <c r="B141" s="388" t="s">
        <v>541</v>
      </c>
      <c r="C141" s="383">
        <v>6</v>
      </c>
      <c r="D141" s="380">
        <v>96</v>
      </c>
      <c r="E141" s="381">
        <v>2</v>
      </c>
      <c r="F141" s="381">
        <v>0</v>
      </c>
      <c r="G141" s="380">
        <v>71</v>
      </c>
      <c r="H141" s="380">
        <v>23</v>
      </c>
      <c r="I141" s="382">
        <v>55703</v>
      </c>
      <c r="J141" s="421" t="s">
        <v>540</v>
      </c>
      <c r="K141" s="383">
        <v>342917</v>
      </c>
      <c r="L141" s="380">
        <v>551219</v>
      </c>
      <c r="M141" s="380">
        <v>479494</v>
      </c>
      <c r="N141" s="381">
        <v>3350</v>
      </c>
      <c r="O141" s="380">
        <v>68375</v>
      </c>
      <c r="P141" s="418">
        <v>175196</v>
      </c>
    </row>
    <row r="142" spans="1:16" ht="24" customHeight="1">
      <c r="A142" s="386" t="s">
        <v>542</v>
      </c>
      <c r="B142" s="388" t="s">
        <v>543</v>
      </c>
      <c r="C142" s="383">
        <v>1</v>
      </c>
      <c r="D142" s="380">
        <v>16</v>
      </c>
      <c r="E142" s="380">
        <v>0</v>
      </c>
      <c r="F142" s="380">
        <v>0</v>
      </c>
      <c r="G142" s="380">
        <v>12</v>
      </c>
      <c r="H142" s="380">
        <v>4</v>
      </c>
      <c r="I142" s="382" t="s">
        <v>2785</v>
      </c>
      <c r="J142" s="421" t="s">
        <v>542</v>
      </c>
      <c r="K142" s="419" t="s">
        <v>2786</v>
      </c>
      <c r="L142" s="380" t="s">
        <v>2785</v>
      </c>
      <c r="M142" s="380" t="s">
        <v>2785</v>
      </c>
      <c r="N142" s="380">
        <v>0</v>
      </c>
      <c r="O142" s="380">
        <v>0</v>
      </c>
      <c r="P142" s="418" t="s">
        <v>2788</v>
      </c>
    </row>
    <row r="143" spans="1:16" ht="24" customHeight="1">
      <c r="A143" s="386" t="s">
        <v>544</v>
      </c>
      <c r="B143" s="388" t="s">
        <v>545</v>
      </c>
      <c r="C143" s="383">
        <v>23</v>
      </c>
      <c r="D143" s="380">
        <v>815</v>
      </c>
      <c r="E143" s="380">
        <v>1</v>
      </c>
      <c r="F143" s="380">
        <v>1</v>
      </c>
      <c r="G143" s="380">
        <v>483</v>
      </c>
      <c r="H143" s="380">
        <v>330</v>
      </c>
      <c r="I143" s="382">
        <v>288104</v>
      </c>
      <c r="J143" s="421" t="s">
        <v>544</v>
      </c>
      <c r="K143" s="383">
        <v>1443311</v>
      </c>
      <c r="L143" s="380">
        <v>2233762</v>
      </c>
      <c r="M143" s="380">
        <v>2114970</v>
      </c>
      <c r="N143" s="380">
        <v>88359</v>
      </c>
      <c r="O143" s="380">
        <v>30433</v>
      </c>
      <c r="P143" s="418">
        <v>673355</v>
      </c>
    </row>
    <row r="144" spans="1:16" ht="24" customHeight="1">
      <c r="A144" s="386" t="s">
        <v>546</v>
      </c>
      <c r="B144" s="388" t="s">
        <v>547</v>
      </c>
      <c r="C144" s="383">
        <v>15</v>
      </c>
      <c r="D144" s="380">
        <v>421</v>
      </c>
      <c r="E144" s="380">
        <v>2</v>
      </c>
      <c r="F144" s="380">
        <v>2</v>
      </c>
      <c r="G144" s="380">
        <v>242</v>
      </c>
      <c r="H144" s="380">
        <v>175</v>
      </c>
      <c r="I144" s="382">
        <v>126985</v>
      </c>
      <c r="J144" s="421" t="s">
        <v>546</v>
      </c>
      <c r="K144" s="419">
        <v>414049</v>
      </c>
      <c r="L144" s="380">
        <v>842253</v>
      </c>
      <c r="M144" s="380">
        <v>697685</v>
      </c>
      <c r="N144" s="380">
        <v>139168</v>
      </c>
      <c r="O144" s="380">
        <v>5400</v>
      </c>
      <c r="P144" s="418">
        <v>388486</v>
      </c>
    </row>
    <row r="145" spans="1:16" ht="24" customHeight="1">
      <c r="A145" s="439" t="s">
        <v>548</v>
      </c>
      <c r="B145" s="447" t="s">
        <v>549</v>
      </c>
      <c r="C145" s="448">
        <v>9</v>
      </c>
      <c r="D145" s="449">
        <v>118</v>
      </c>
      <c r="E145" s="449">
        <v>1</v>
      </c>
      <c r="F145" s="450">
        <v>1</v>
      </c>
      <c r="G145" s="449">
        <v>54</v>
      </c>
      <c r="H145" s="449">
        <v>62</v>
      </c>
      <c r="I145" s="459">
        <v>34802</v>
      </c>
      <c r="J145" s="440" t="s">
        <v>548</v>
      </c>
      <c r="K145" s="448">
        <v>99555</v>
      </c>
      <c r="L145" s="449">
        <v>162541</v>
      </c>
      <c r="M145" s="449">
        <v>158579</v>
      </c>
      <c r="N145" s="450">
        <v>3962</v>
      </c>
      <c r="O145" s="450">
        <v>0</v>
      </c>
      <c r="P145" s="453">
        <v>58321</v>
      </c>
    </row>
    <row r="146" spans="1:16" ht="24" customHeight="1" thickBot="1">
      <c r="A146" s="402" t="s">
        <v>550</v>
      </c>
      <c r="B146" s="432" t="s">
        <v>551</v>
      </c>
      <c r="C146" s="400">
        <v>16</v>
      </c>
      <c r="D146" s="398">
        <v>255</v>
      </c>
      <c r="E146" s="398">
        <v>4</v>
      </c>
      <c r="F146" s="398">
        <v>2</v>
      </c>
      <c r="G146" s="398">
        <v>146</v>
      </c>
      <c r="H146" s="398">
        <v>104</v>
      </c>
      <c r="I146" s="403">
        <v>71066</v>
      </c>
      <c r="J146" s="438" t="s">
        <v>550</v>
      </c>
      <c r="K146" s="434">
        <v>235362</v>
      </c>
      <c r="L146" s="398">
        <v>842623</v>
      </c>
      <c r="M146" s="398">
        <v>797791</v>
      </c>
      <c r="N146" s="398">
        <v>44665</v>
      </c>
      <c r="O146" s="399">
        <v>167</v>
      </c>
      <c r="P146" s="435">
        <v>557967</v>
      </c>
    </row>
    <row r="147" spans="1:16" ht="24" customHeight="1">
      <c r="A147" s="401" t="s">
        <v>552</v>
      </c>
      <c r="B147" s="428" t="s">
        <v>553</v>
      </c>
      <c r="C147" s="396">
        <v>5</v>
      </c>
      <c r="D147" s="393">
        <v>81</v>
      </c>
      <c r="E147" s="393">
        <v>2</v>
      </c>
      <c r="F147" s="393">
        <v>0</v>
      </c>
      <c r="G147" s="393">
        <v>46</v>
      </c>
      <c r="H147" s="393">
        <v>33</v>
      </c>
      <c r="I147" s="395">
        <v>24867</v>
      </c>
      <c r="J147" s="436" t="s">
        <v>552</v>
      </c>
      <c r="K147" s="430">
        <v>53978</v>
      </c>
      <c r="L147" s="393">
        <v>107258</v>
      </c>
      <c r="M147" s="393">
        <v>6638</v>
      </c>
      <c r="N147" s="393">
        <v>100620</v>
      </c>
      <c r="O147" s="393">
        <v>0</v>
      </c>
      <c r="P147" s="437">
        <v>47466</v>
      </c>
    </row>
    <row r="148" spans="1:16" ht="24" customHeight="1">
      <c r="A148" s="386" t="s">
        <v>554</v>
      </c>
      <c r="B148" s="388" t="s">
        <v>555</v>
      </c>
      <c r="C148" s="383">
        <v>6</v>
      </c>
      <c r="D148" s="380">
        <v>271</v>
      </c>
      <c r="E148" s="380">
        <v>0</v>
      </c>
      <c r="F148" s="380">
        <v>0</v>
      </c>
      <c r="G148" s="380">
        <v>222</v>
      </c>
      <c r="H148" s="380">
        <v>59</v>
      </c>
      <c r="I148" s="382">
        <v>108138</v>
      </c>
      <c r="J148" s="421" t="s">
        <v>554</v>
      </c>
      <c r="K148" s="419">
        <v>867213</v>
      </c>
      <c r="L148" s="380">
        <v>1190598</v>
      </c>
      <c r="M148" s="380">
        <v>1190598</v>
      </c>
      <c r="N148" s="380">
        <v>0</v>
      </c>
      <c r="O148" s="380">
        <v>0</v>
      </c>
      <c r="P148" s="418">
        <v>240183</v>
      </c>
    </row>
    <row r="149" spans="1:16" ht="24" customHeight="1">
      <c r="A149" s="386" t="s">
        <v>556</v>
      </c>
      <c r="B149" s="388" t="s">
        <v>557</v>
      </c>
      <c r="C149" s="383">
        <v>1</v>
      </c>
      <c r="D149" s="380">
        <v>17</v>
      </c>
      <c r="E149" s="380">
        <v>0</v>
      </c>
      <c r="F149" s="380">
        <v>0</v>
      </c>
      <c r="G149" s="380">
        <v>7</v>
      </c>
      <c r="H149" s="380">
        <v>10</v>
      </c>
      <c r="I149" s="382" t="s">
        <v>2785</v>
      </c>
      <c r="J149" s="421" t="s">
        <v>556</v>
      </c>
      <c r="K149" s="419" t="s">
        <v>2785</v>
      </c>
      <c r="L149" s="380" t="s">
        <v>2785</v>
      </c>
      <c r="M149" s="380">
        <v>0</v>
      </c>
      <c r="N149" s="380" t="s">
        <v>2785</v>
      </c>
      <c r="O149" s="380">
        <v>0</v>
      </c>
      <c r="P149" s="418" t="s">
        <v>2785</v>
      </c>
    </row>
    <row r="150" spans="1:16" ht="24" customHeight="1">
      <c r="A150" s="386" t="s">
        <v>558</v>
      </c>
      <c r="B150" s="388" t="s">
        <v>559</v>
      </c>
      <c r="C150" s="383">
        <v>4</v>
      </c>
      <c r="D150" s="380">
        <v>220</v>
      </c>
      <c r="E150" s="380">
        <v>1</v>
      </c>
      <c r="F150" s="380">
        <v>1</v>
      </c>
      <c r="G150" s="380">
        <v>198</v>
      </c>
      <c r="H150" s="380">
        <v>20</v>
      </c>
      <c r="I150" s="382">
        <v>64284</v>
      </c>
      <c r="J150" s="421" t="s">
        <v>558</v>
      </c>
      <c r="K150" s="419">
        <v>433325</v>
      </c>
      <c r="L150" s="380">
        <v>561191</v>
      </c>
      <c r="M150" s="380">
        <v>527291</v>
      </c>
      <c r="N150" s="380">
        <v>33900</v>
      </c>
      <c r="O150" s="380">
        <v>0</v>
      </c>
      <c r="P150" s="418">
        <v>111058</v>
      </c>
    </row>
    <row r="151" spans="1:16" ht="24" customHeight="1">
      <c r="A151" s="386" t="s">
        <v>560</v>
      </c>
      <c r="B151" s="388" t="s">
        <v>561</v>
      </c>
      <c r="C151" s="383">
        <v>2</v>
      </c>
      <c r="D151" s="380">
        <v>27</v>
      </c>
      <c r="E151" s="380">
        <v>2</v>
      </c>
      <c r="F151" s="380">
        <v>1</v>
      </c>
      <c r="G151" s="380">
        <v>7</v>
      </c>
      <c r="H151" s="380">
        <v>17</v>
      </c>
      <c r="I151" s="382" t="s">
        <v>2785</v>
      </c>
      <c r="J151" s="421" t="s">
        <v>560</v>
      </c>
      <c r="K151" s="419" t="s">
        <v>2786</v>
      </c>
      <c r="L151" s="380" t="s">
        <v>2785</v>
      </c>
      <c r="M151" s="380" t="s">
        <v>2785</v>
      </c>
      <c r="N151" s="380" t="s">
        <v>2785</v>
      </c>
      <c r="O151" s="380">
        <v>0</v>
      </c>
      <c r="P151" s="418" t="s">
        <v>2785</v>
      </c>
    </row>
    <row r="152" spans="1:16" ht="24" customHeight="1">
      <c r="A152" s="386" t="s">
        <v>562</v>
      </c>
      <c r="B152" s="388" t="s">
        <v>563</v>
      </c>
      <c r="C152" s="383">
        <v>7</v>
      </c>
      <c r="D152" s="380">
        <v>263</v>
      </c>
      <c r="E152" s="381">
        <v>1</v>
      </c>
      <c r="F152" s="381">
        <v>0</v>
      </c>
      <c r="G152" s="380">
        <v>241</v>
      </c>
      <c r="H152" s="380">
        <v>21</v>
      </c>
      <c r="I152" s="382">
        <v>120423</v>
      </c>
      <c r="J152" s="421" t="s">
        <v>562</v>
      </c>
      <c r="K152" s="419">
        <v>809755</v>
      </c>
      <c r="L152" s="380">
        <v>1048604</v>
      </c>
      <c r="M152" s="380">
        <v>826592</v>
      </c>
      <c r="N152" s="381">
        <v>222012</v>
      </c>
      <c r="O152" s="380">
        <v>0</v>
      </c>
      <c r="P152" s="418">
        <v>198182</v>
      </c>
    </row>
    <row r="153" spans="1:16" ht="24" customHeight="1">
      <c r="A153" s="386" t="s">
        <v>564</v>
      </c>
      <c r="B153" s="388" t="s">
        <v>565</v>
      </c>
      <c r="C153" s="383">
        <v>60</v>
      </c>
      <c r="D153" s="380">
        <v>1254</v>
      </c>
      <c r="E153" s="380">
        <v>30</v>
      </c>
      <c r="F153" s="380">
        <v>13</v>
      </c>
      <c r="G153" s="380">
        <v>724</v>
      </c>
      <c r="H153" s="380">
        <v>489</v>
      </c>
      <c r="I153" s="382">
        <v>336974</v>
      </c>
      <c r="J153" s="421" t="s">
        <v>564</v>
      </c>
      <c r="K153" s="419">
        <v>1045055</v>
      </c>
      <c r="L153" s="380">
        <v>1926256</v>
      </c>
      <c r="M153" s="380">
        <v>1740148</v>
      </c>
      <c r="N153" s="380">
        <v>163327</v>
      </c>
      <c r="O153" s="380">
        <v>22781</v>
      </c>
      <c r="P153" s="418">
        <v>767635</v>
      </c>
    </row>
    <row r="154" spans="1:16" ht="24" customHeight="1">
      <c r="A154" s="386" t="s">
        <v>566</v>
      </c>
      <c r="B154" s="388" t="s">
        <v>567</v>
      </c>
      <c r="C154" s="383">
        <v>35</v>
      </c>
      <c r="D154" s="380">
        <v>1131</v>
      </c>
      <c r="E154" s="381">
        <v>11</v>
      </c>
      <c r="F154" s="381">
        <v>4</v>
      </c>
      <c r="G154" s="380">
        <v>645</v>
      </c>
      <c r="H154" s="380">
        <v>473</v>
      </c>
      <c r="I154" s="382">
        <v>359690</v>
      </c>
      <c r="J154" s="421" t="s">
        <v>566</v>
      </c>
      <c r="K154" s="383">
        <v>1263089</v>
      </c>
      <c r="L154" s="380">
        <v>2284134</v>
      </c>
      <c r="M154" s="380">
        <v>2182260</v>
      </c>
      <c r="N154" s="381">
        <v>36076</v>
      </c>
      <c r="O154" s="381">
        <v>65798</v>
      </c>
      <c r="P154" s="420">
        <v>882909</v>
      </c>
    </row>
    <row r="155" spans="1:16" ht="24" customHeight="1">
      <c r="A155" s="386" t="s">
        <v>568</v>
      </c>
      <c r="B155" s="388" t="s">
        <v>569</v>
      </c>
      <c r="C155" s="383">
        <v>23</v>
      </c>
      <c r="D155" s="380">
        <v>778</v>
      </c>
      <c r="E155" s="380">
        <v>4</v>
      </c>
      <c r="F155" s="381">
        <v>2</v>
      </c>
      <c r="G155" s="380">
        <v>532</v>
      </c>
      <c r="H155" s="380">
        <v>243</v>
      </c>
      <c r="I155" s="382">
        <v>324451</v>
      </c>
      <c r="J155" s="421" t="s">
        <v>568</v>
      </c>
      <c r="K155" s="419">
        <v>881832</v>
      </c>
      <c r="L155" s="380">
        <v>1677076</v>
      </c>
      <c r="M155" s="380">
        <v>1578420</v>
      </c>
      <c r="N155" s="381">
        <v>46360</v>
      </c>
      <c r="O155" s="381">
        <v>52296</v>
      </c>
      <c r="P155" s="418">
        <v>692693</v>
      </c>
    </row>
    <row r="156" spans="1:16" ht="24" customHeight="1">
      <c r="A156" s="386" t="s">
        <v>570</v>
      </c>
      <c r="B156" s="388" t="s">
        <v>571</v>
      </c>
      <c r="C156" s="383">
        <v>7</v>
      </c>
      <c r="D156" s="380">
        <v>178</v>
      </c>
      <c r="E156" s="380">
        <v>1</v>
      </c>
      <c r="F156" s="380">
        <v>3</v>
      </c>
      <c r="G156" s="380">
        <v>107</v>
      </c>
      <c r="H156" s="380">
        <v>67</v>
      </c>
      <c r="I156" s="382">
        <v>57151</v>
      </c>
      <c r="J156" s="421" t="s">
        <v>570</v>
      </c>
      <c r="K156" s="419">
        <v>84511</v>
      </c>
      <c r="L156" s="380">
        <v>267520</v>
      </c>
      <c r="M156" s="380">
        <v>3844</v>
      </c>
      <c r="N156" s="380">
        <v>263676</v>
      </c>
      <c r="O156" s="380">
        <v>0</v>
      </c>
      <c r="P156" s="418">
        <v>163414</v>
      </c>
    </row>
    <row r="157" spans="1:16" ht="24" customHeight="1">
      <c r="A157" s="386" t="s">
        <v>572</v>
      </c>
      <c r="B157" s="388" t="s">
        <v>573</v>
      </c>
      <c r="C157" s="383">
        <v>3</v>
      </c>
      <c r="D157" s="380">
        <v>12</v>
      </c>
      <c r="E157" s="380">
        <v>4</v>
      </c>
      <c r="F157" s="380">
        <v>4</v>
      </c>
      <c r="G157" s="380">
        <v>0</v>
      </c>
      <c r="H157" s="380">
        <v>4</v>
      </c>
      <c r="I157" s="382">
        <v>740</v>
      </c>
      <c r="J157" s="421" t="s">
        <v>572</v>
      </c>
      <c r="K157" s="383">
        <v>6484</v>
      </c>
      <c r="L157" s="380">
        <v>11173</v>
      </c>
      <c r="M157" s="380">
        <v>10953</v>
      </c>
      <c r="N157" s="380" t="s">
        <v>2785</v>
      </c>
      <c r="O157" s="380" t="s">
        <v>2799</v>
      </c>
      <c r="P157" s="418">
        <v>4342</v>
      </c>
    </row>
    <row r="158" spans="1:16" ht="24" customHeight="1">
      <c r="A158" s="386" t="s">
        <v>574</v>
      </c>
      <c r="B158" s="388" t="s">
        <v>575</v>
      </c>
      <c r="C158" s="383">
        <v>11</v>
      </c>
      <c r="D158" s="380">
        <v>142</v>
      </c>
      <c r="E158" s="380">
        <v>3</v>
      </c>
      <c r="F158" s="380">
        <v>2</v>
      </c>
      <c r="G158" s="380">
        <v>91</v>
      </c>
      <c r="H158" s="380">
        <v>48</v>
      </c>
      <c r="I158" s="382">
        <v>41935</v>
      </c>
      <c r="J158" s="421" t="s">
        <v>574</v>
      </c>
      <c r="K158" s="419">
        <v>281813</v>
      </c>
      <c r="L158" s="380">
        <v>366222</v>
      </c>
      <c r="M158" s="380">
        <v>356593</v>
      </c>
      <c r="N158" s="380">
        <v>0</v>
      </c>
      <c r="O158" s="381">
        <v>9629</v>
      </c>
      <c r="P158" s="418">
        <v>78298</v>
      </c>
    </row>
    <row r="159" spans="1:16" ht="24" customHeight="1">
      <c r="A159" s="386" t="s">
        <v>576</v>
      </c>
      <c r="B159" s="388" t="s">
        <v>577</v>
      </c>
      <c r="C159" s="383">
        <v>2</v>
      </c>
      <c r="D159" s="380">
        <v>910</v>
      </c>
      <c r="E159" s="380">
        <v>0</v>
      </c>
      <c r="F159" s="380">
        <v>0</v>
      </c>
      <c r="G159" s="380">
        <v>796</v>
      </c>
      <c r="H159" s="380">
        <v>114</v>
      </c>
      <c r="I159" s="382" t="s">
        <v>2785</v>
      </c>
      <c r="J159" s="421" t="s">
        <v>576</v>
      </c>
      <c r="K159" s="419" t="s">
        <v>2785</v>
      </c>
      <c r="L159" s="380" t="s">
        <v>2785</v>
      </c>
      <c r="M159" s="380" t="s">
        <v>2785</v>
      </c>
      <c r="N159" s="380">
        <v>0</v>
      </c>
      <c r="O159" s="380" t="s">
        <v>2785</v>
      </c>
      <c r="P159" s="418" t="s">
        <v>2785</v>
      </c>
    </row>
    <row r="160" spans="1:16" ht="24" customHeight="1">
      <c r="A160" s="386" t="s">
        <v>578</v>
      </c>
      <c r="B160" s="388" t="s">
        <v>579</v>
      </c>
      <c r="C160" s="383">
        <v>1</v>
      </c>
      <c r="D160" s="380">
        <v>181</v>
      </c>
      <c r="E160" s="380">
        <v>0</v>
      </c>
      <c r="F160" s="380">
        <v>0</v>
      </c>
      <c r="G160" s="380">
        <v>150</v>
      </c>
      <c r="H160" s="380">
        <v>31</v>
      </c>
      <c r="I160" s="382" t="s">
        <v>2785</v>
      </c>
      <c r="J160" s="421" t="s">
        <v>578</v>
      </c>
      <c r="K160" s="419" t="s">
        <v>2785</v>
      </c>
      <c r="L160" s="380" t="s">
        <v>2785</v>
      </c>
      <c r="M160" s="380" t="s">
        <v>2785</v>
      </c>
      <c r="N160" s="380">
        <v>0</v>
      </c>
      <c r="O160" s="380">
        <v>0</v>
      </c>
      <c r="P160" s="418" t="s">
        <v>2785</v>
      </c>
    </row>
    <row r="161" spans="1:16" ht="24" customHeight="1">
      <c r="A161" s="386" t="s">
        <v>580</v>
      </c>
      <c r="B161" s="388" t="s">
        <v>581</v>
      </c>
      <c r="C161" s="383">
        <v>17</v>
      </c>
      <c r="D161" s="380">
        <v>923</v>
      </c>
      <c r="E161" s="380">
        <v>2</v>
      </c>
      <c r="F161" s="380">
        <v>1</v>
      </c>
      <c r="G161" s="380">
        <v>579</v>
      </c>
      <c r="H161" s="380">
        <v>341</v>
      </c>
      <c r="I161" s="382">
        <v>426896</v>
      </c>
      <c r="J161" s="421" t="s">
        <v>580</v>
      </c>
      <c r="K161" s="419">
        <v>974769</v>
      </c>
      <c r="L161" s="380">
        <v>1648951</v>
      </c>
      <c r="M161" s="380">
        <v>1399404</v>
      </c>
      <c r="N161" s="381">
        <v>19233</v>
      </c>
      <c r="O161" s="381">
        <v>230314</v>
      </c>
      <c r="P161" s="418">
        <v>581236</v>
      </c>
    </row>
    <row r="162" spans="1:16" ht="24" customHeight="1">
      <c r="A162" s="386" t="s">
        <v>1673</v>
      </c>
      <c r="B162" s="388" t="s">
        <v>1710</v>
      </c>
      <c r="C162" s="383">
        <v>1</v>
      </c>
      <c r="D162" s="380">
        <v>217</v>
      </c>
      <c r="E162" s="380">
        <v>0</v>
      </c>
      <c r="F162" s="380">
        <v>0</v>
      </c>
      <c r="G162" s="380">
        <v>89</v>
      </c>
      <c r="H162" s="380">
        <v>128</v>
      </c>
      <c r="I162" s="382" t="s">
        <v>2785</v>
      </c>
      <c r="J162" s="421" t="s">
        <v>1672</v>
      </c>
      <c r="K162" s="419" t="s">
        <v>2784</v>
      </c>
      <c r="L162" s="380" t="s">
        <v>2785</v>
      </c>
      <c r="M162" s="380" t="s">
        <v>2792</v>
      </c>
      <c r="N162" s="381">
        <v>0</v>
      </c>
      <c r="O162" s="381">
        <v>0</v>
      </c>
      <c r="P162" s="418" t="s">
        <v>2789</v>
      </c>
    </row>
    <row r="163" spans="1:16" ht="24" customHeight="1">
      <c r="A163" s="386" t="s">
        <v>582</v>
      </c>
      <c r="B163" s="388" t="s">
        <v>1711</v>
      </c>
      <c r="C163" s="383">
        <v>1</v>
      </c>
      <c r="D163" s="380">
        <v>7</v>
      </c>
      <c r="E163" s="380">
        <v>0</v>
      </c>
      <c r="F163" s="380">
        <v>0</v>
      </c>
      <c r="G163" s="380">
        <v>6</v>
      </c>
      <c r="H163" s="380">
        <v>1</v>
      </c>
      <c r="I163" s="382" t="s">
        <v>2785</v>
      </c>
      <c r="J163" s="421" t="s">
        <v>582</v>
      </c>
      <c r="K163" s="419" t="s">
        <v>2785</v>
      </c>
      <c r="L163" s="380" t="s">
        <v>2785</v>
      </c>
      <c r="M163" s="380">
        <v>0</v>
      </c>
      <c r="N163" s="380" t="s">
        <v>2785</v>
      </c>
      <c r="O163" s="380">
        <v>0</v>
      </c>
      <c r="P163" s="418" t="s">
        <v>2785</v>
      </c>
    </row>
    <row r="164" spans="1:16" ht="24" customHeight="1">
      <c r="A164" s="386" t="s">
        <v>583</v>
      </c>
      <c r="B164" s="388" t="s">
        <v>584</v>
      </c>
      <c r="C164" s="383">
        <v>5</v>
      </c>
      <c r="D164" s="380">
        <v>136</v>
      </c>
      <c r="E164" s="380">
        <v>0</v>
      </c>
      <c r="F164" s="380">
        <v>0</v>
      </c>
      <c r="G164" s="380">
        <v>85</v>
      </c>
      <c r="H164" s="380">
        <v>52</v>
      </c>
      <c r="I164" s="382">
        <v>44393</v>
      </c>
      <c r="J164" s="421" t="s">
        <v>583</v>
      </c>
      <c r="K164" s="383">
        <v>30560</v>
      </c>
      <c r="L164" s="380">
        <v>144114</v>
      </c>
      <c r="M164" s="380">
        <v>80561</v>
      </c>
      <c r="N164" s="380">
        <v>28553</v>
      </c>
      <c r="O164" s="380">
        <v>35000</v>
      </c>
      <c r="P164" s="418">
        <v>100812</v>
      </c>
    </row>
    <row r="165" spans="1:16" ht="24" customHeight="1">
      <c r="A165" s="386" t="s">
        <v>585</v>
      </c>
      <c r="B165" s="388" t="s">
        <v>586</v>
      </c>
      <c r="C165" s="383">
        <v>4</v>
      </c>
      <c r="D165" s="380">
        <v>62</v>
      </c>
      <c r="E165" s="380">
        <v>0</v>
      </c>
      <c r="F165" s="380">
        <v>0</v>
      </c>
      <c r="G165" s="380">
        <v>47</v>
      </c>
      <c r="H165" s="380">
        <v>15</v>
      </c>
      <c r="I165" s="382">
        <v>28200</v>
      </c>
      <c r="J165" s="421" t="s">
        <v>585</v>
      </c>
      <c r="K165" s="419">
        <v>72413</v>
      </c>
      <c r="L165" s="380">
        <v>145524</v>
      </c>
      <c r="M165" s="380" t="s">
        <v>2785</v>
      </c>
      <c r="N165" s="380" t="s">
        <v>2786</v>
      </c>
      <c r="O165" s="380">
        <v>0</v>
      </c>
      <c r="P165" s="418">
        <v>67697</v>
      </c>
    </row>
    <row r="166" spans="1:16" ht="24" customHeight="1">
      <c r="A166" s="386" t="s">
        <v>1674</v>
      </c>
      <c r="B166" s="388" t="s">
        <v>1712</v>
      </c>
      <c r="C166" s="383">
        <v>1</v>
      </c>
      <c r="D166" s="380">
        <v>6</v>
      </c>
      <c r="E166" s="381">
        <v>1</v>
      </c>
      <c r="F166" s="381">
        <v>1</v>
      </c>
      <c r="G166" s="380">
        <v>3</v>
      </c>
      <c r="H166" s="380">
        <v>1</v>
      </c>
      <c r="I166" s="382" t="s">
        <v>2785</v>
      </c>
      <c r="J166" s="421" t="s">
        <v>880</v>
      </c>
      <c r="K166" s="383" t="s">
        <v>2785</v>
      </c>
      <c r="L166" s="380" t="s">
        <v>2786</v>
      </c>
      <c r="M166" s="380" t="s">
        <v>2785</v>
      </c>
      <c r="N166" s="380">
        <v>0</v>
      </c>
      <c r="O166" s="380" t="s">
        <v>2785</v>
      </c>
      <c r="P166" s="418" t="s">
        <v>2784</v>
      </c>
    </row>
    <row r="167" spans="1:16" ht="24" customHeight="1">
      <c r="A167" s="386" t="s">
        <v>587</v>
      </c>
      <c r="B167" s="388" t="s">
        <v>588</v>
      </c>
      <c r="C167" s="383">
        <v>9</v>
      </c>
      <c r="D167" s="380">
        <v>129</v>
      </c>
      <c r="E167" s="381">
        <v>5</v>
      </c>
      <c r="F167" s="381">
        <v>0</v>
      </c>
      <c r="G167" s="380">
        <v>81</v>
      </c>
      <c r="H167" s="380">
        <v>44</v>
      </c>
      <c r="I167" s="382">
        <v>40361</v>
      </c>
      <c r="J167" s="421" t="s">
        <v>587</v>
      </c>
      <c r="K167" s="419">
        <v>187576</v>
      </c>
      <c r="L167" s="380">
        <v>275423</v>
      </c>
      <c r="M167" s="380">
        <v>188501</v>
      </c>
      <c r="N167" s="380">
        <v>0</v>
      </c>
      <c r="O167" s="381">
        <v>86922</v>
      </c>
      <c r="P167" s="418">
        <v>66718</v>
      </c>
    </row>
    <row r="168" spans="1:16" ht="24" customHeight="1">
      <c r="A168" s="386" t="s">
        <v>589</v>
      </c>
      <c r="B168" s="388" t="s">
        <v>1713</v>
      </c>
      <c r="C168" s="383">
        <v>2</v>
      </c>
      <c r="D168" s="380">
        <v>26</v>
      </c>
      <c r="E168" s="381">
        <v>2</v>
      </c>
      <c r="F168" s="381">
        <v>2</v>
      </c>
      <c r="G168" s="380">
        <v>9</v>
      </c>
      <c r="H168" s="380">
        <v>13</v>
      </c>
      <c r="I168" s="382" t="s">
        <v>2799</v>
      </c>
      <c r="J168" s="421" t="s">
        <v>589</v>
      </c>
      <c r="K168" s="383" t="s">
        <v>2784</v>
      </c>
      <c r="L168" s="380" t="s">
        <v>2785</v>
      </c>
      <c r="M168" s="380" t="s">
        <v>2785</v>
      </c>
      <c r="N168" s="380">
        <v>0</v>
      </c>
      <c r="O168" s="380" t="s">
        <v>2803</v>
      </c>
      <c r="P168" s="418" t="s">
        <v>2784</v>
      </c>
    </row>
    <row r="169" spans="1:16" ht="24" customHeight="1">
      <c r="A169" s="386" t="s">
        <v>590</v>
      </c>
      <c r="B169" s="388" t="s">
        <v>2725</v>
      </c>
      <c r="C169" s="383">
        <v>3</v>
      </c>
      <c r="D169" s="380">
        <v>105</v>
      </c>
      <c r="E169" s="380">
        <v>0</v>
      </c>
      <c r="F169" s="380">
        <v>0</v>
      </c>
      <c r="G169" s="380">
        <v>41</v>
      </c>
      <c r="H169" s="380">
        <v>64</v>
      </c>
      <c r="I169" s="382">
        <v>33049</v>
      </c>
      <c r="J169" s="421" t="s">
        <v>590</v>
      </c>
      <c r="K169" s="419">
        <v>76041</v>
      </c>
      <c r="L169" s="380">
        <v>159140</v>
      </c>
      <c r="M169" s="380">
        <v>159075</v>
      </c>
      <c r="N169" s="380">
        <v>0</v>
      </c>
      <c r="O169" s="381">
        <v>65</v>
      </c>
      <c r="P169" s="418">
        <v>71629</v>
      </c>
    </row>
    <row r="170" spans="1:16" ht="24" customHeight="1">
      <c r="A170" s="386" t="s">
        <v>1675</v>
      </c>
      <c r="B170" s="388" t="s">
        <v>2724</v>
      </c>
      <c r="C170" s="383">
        <v>1</v>
      </c>
      <c r="D170" s="380">
        <v>12</v>
      </c>
      <c r="E170" s="381">
        <v>0</v>
      </c>
      <c r="F170" s="381">
        <v>0</v>
      </c>
      <c r="G170" s="380">
        <v>8</v>
      </c>
      <c r="H170" s="380">
        <v>4</v>
      </c>
      <c r="I170" s="382" t="s">
        <v>2785</v>
      </c>
      <c r="J170" s="421" t="s">
        <v>591</v>
      </c>
      <c r="K170" s="383" t="s">
        <v>2785</v>
      </c>
      <c r="L170" s="380" t="s">
        <v>2785</v>
      </c>
      <c r="M170" s="380" t="s">
        <v>2785</v>
      </c>
      <c r="N170" s="380">
        <v>0</v>
      </c>
      <c r="O170" s="380">
        <v>0</v>
      </c>
      <c r="P170" s="418" t="s">
        <v>2785</v>
      </c>
    </row>
    <row r="171" spans="1:16" ht="24" customHeight="1">
      <c r="A171" s="386" t="s">
        <v>592</v>
      </c>
      <c r="B171" s="388" t="s">
        <v>593</v>
      </c>
      <c r="C171" s="383">
        <v>1</v>
      </c>
      <c r="D171" s="380">
        <v>20</v>
      </c>
      <c r="E171" s="380">
        <v>0</v>
      </c>
      <c r="F171" s="380">
        <v>0</v>
      </c>
      <c r="G171" s="380">
        <v>9</v>
      </c>
      <c r="H171" s="380">
        <v>11</v>
      </c>
      <c r="I171" s="382" t="s">
        <v>2785</v>
      </c>
      <c r="J171" s="421" t="s">
        <v>592</v>
      </c>
      <c r="K171" s="419" t="s">
        <v>2785</v>
      </c>
      <c r="L171" s="380" t="s">
        <v>2785</v>
      </c>
      <c r="M171" s="380" t="s">
        <v>2785</v>
      </c>
      <c r="N171" s="380">
        <v>0</v>
      </c>
      <c r="O171" s="380" t="s">
        <v>2785</v>
      </c>
      <c r="P171" s="418" t="s">
        <v>2785</v>
      </c>
    </row>
    <row r="172" spans="1:16" ht="24" customHeight="1">
      <c r="A172" s="386" t="s">
        <v>594</v>
      </c>
      <c r="B172" s="388" t="s">
        <v>595</v>
      </c>
      <c r="C172" s="383">
        <v>4</v>
      </c>
      <c r="D172" s="380">
        <v>167</v>
      </c>
      <c r="E172" s="380">
        <v>0</v>
      </c>
      <c r="F172" s="380">
        <v>0</v>
      </c>
      <c r="G172" s="380">
        <v>78</v>
      </c>
      <c r="H172" s="380">
        <v>94</v>
      </c>
      <c r="I172" s="382">
        <v>76368</v>
      </c>
      <c r="J172" s="421" t="s">
        <v>594</v>
      </c>
      <c r="K172" s="419">
        <v>424363</v>
      </c>
      <c r="L172" s="380">
        <v>598309</v>
      </c>
      <c r="M172" s="380">
        <v>368762</v>
      </c>
      <c r="N172" s="380">
        <v>1612</v>
      </c>
      <c r="O172" s="381">
        <v>227935</v>
      </c>
      <c r="P172" s="418">
        <v>155356</v>
      </c>
    </row>
    <row r="173" spans="1:16" ht="24" customHeight="1">
      <c r="A173" s="439" t="s">
        <v>596</v>
      </c>
      <c r="B173" s="447" t="s">
        <v>597</v>
      </c>
      <c r="C173" s="448">
        <v>1</v>
      </c>
      <c r="D173" s="449">
        <v>8</v>
      </c>
      <c r="E173" s="449">
        <v>0</v>
      </c>
      <c r="F173" s="449">
        <v>0</v>
      </c>
      <c r="G173" s="449">
        <v>3</v>
      </c>
      <c r="H173" s="449">
        <v>5</v>
      </c>
      <c r="I173" s="459" t="s">
        <v>2785</v>
      </c>
      <c r="J173" s="440" t="s">
        <v>596</v>
      </c>
      <c r="K173" s="452" t="s">
        <v>2785</v>
      </c>
      <c r="L173" s="449" t="s">
        <v>2785</v>
      </c>
      <c r="M173" s="449" t="s">
        <v>2785</v>
      </c>
      <c r="N173" s="449">
        <v>0</v>
      </c>
      <c r="O173" s="449">
        <v>0</v>
      </c>
      <c r="P173" s="451" t="s">
        <v>2785</v>
      </c>
    </row>
    <row r="174" spans="1:16" ht="24" customHeight="1" thickBot="1">
      <c r="A174" s="402" t="s">
        <v>598</v>
      </c>
      <c r="B174" s="432" t="s">
        <v>599</v>
      </c>
      <c r="C174" s="400">
        <v>17</v>
      </c>
      <c r="D174" s="398">
        <v>215</v>
      </c>
      <c r="E174" s="398">
        <v>1</v>
      </c>
      <c r="F174" s="398">
        <v>1</v>
      </c>
      <c r="G174" s="398">
        <v>177</v>
      </c>
      <c r="H174" s="398">
        <v>36</v>
      </c>
      <c r="I174" s="403">
        <v>87710</v>
      </c>
      <c r="J174" s="438" t="s">
        <v>598</v>
      </c>
      <c r="K174" s="434">
        <v>450787</v>
      </c>
      <c r="L174" s="398">
        <v>758439</v>
      </c>
      <c r="M174" s="398">
        <v>678667</v>
      </c>
      <c r="N174" s="399">
        <v>0</v>
      </c>
      <c r="O174" s="399">
        <v>79772</v>
      </c>
      <c r="P174" s="435">
        <v>284863</v>
      </c>
    </row>
    <row r="175" spans="1:16" ht="24" customHeight="1">
      <c r="A175" s="401" t="s">
        <v>600</v>
      </c>
      <c r="B175" s="428" t="s">
        <v>601</v>
      </c>
      <c r="C175" s="396">
        <v>13</v>
      </c>
      <c r="D175" s="393">
        <v>222</v>
      </c>
      <c r="E175" s="394">
        <v>1</v>
      </c>
      <c r="F175" s="394">
        <v>0</v>
      </c>
      <c r="G175" s="393">
        <v>175</v>
      </c>
      <c r="H175" s="393">
        <v>46</v>
      </c>
      <c r="I175" s="395">
        <v>73758</v>
      </c>
      <c r="J175" s="436" t="s">
        <v>600</v>
      </c>
      <c r="K175" s="430">
        <v>136063</v>
      </c>
      <c r="L175" s="393">
        <v>283207</v>
      </c>
      <c r="M175" s="393">
        <v>222389</v>
      </c>
      <c r="N175" s="394">
        <v>14000</v>
      </c>
      <c r="O175" s="394">
        <v>46818</v>
      </c>
      <c r="P175" s="437">
        <v>122595</v>
      </c>
    </row>
    <row r="176" spans="1:16" ht="24" customHeight="1">
      <c r="A176" s="386" t="s">
        <v>1676</v>
      </c>
      <c r="B176" s="388" t="s">
        <v>1714</v>
      </c>
      <c r="C176" s="383">
        <v>1</v>
      </c>
      <c r="D176" s="380">
        <v>38</v>
      </c>
      <c r="E176" s="381">
        <v>0</v>
      </c>
      <c r="F176" s="381">
        <v>0</v>
      </c>
      <c r="G176" s="380">
        <v>27</v>
      </c>
      <c r="H176" s="380">
        <v>11</v>
      </c>
      <c r="I176" s="382" t="s">
        <v>2785</v>
      </c>
      <c r="J176" s="421" t="s">
        <v>881</v>
      </c>
      <c r="K176" s="419" t="s">
        <v>2785</v>
      </c>
      <c r="L176" s="380" t="s">
        <v>2785</v>
      </c>
      <c r="M176" s="380" t="s">
        <v>2785</v>
      </c>
      <c r="N176" s="381">
        <v>0</v>
      </c>
      <c r="O176" s="381">
        <v>0</v>
      </c>
      <c r="P176" s="418" t="s">
        <v>2785</v>
      </c>
    </row>
    <row r="177" spans="1:16" ht="24" customHeight="1">
      <c r="A177" s="386" t="s">
        <v>602</v>
      </c>
      <c r="B177" s="388" t="s">
        <v>603</v>
      </c>
      <c r="C177" s="383">
        <v>3</v>
      </c>
      <c r="D177" s="380">
        <v>53</v>
      </c>
      <c r="E177" s="380">
        <v>0</v>
      </c>
      <c r="F177" s="380">
        <v>0</v>
      </c>
      <c r="G177" s="380">
        <v>45</v>
      </c>
      <c r="H177" s="380">
        <v>8</v>
      </c>
      <c r="I177" s="382">
        <v>19385</v>
      </c>
      <c r="J177" s="421" t="s">
        <v>602</v>
      </c>
      <c r="K177" s="419">
        <v>12799</v>
      </c>
      <c r="L177" s="380">
        <v>45974</v>
      </c>
      <c r="M177" s="380">
        <v>44470</v>
      </c>
      <c r="N177" s="381">
        <v>0</v>
      </c>
      <c r="O177" s="381">
        <v>1504</v>
      </c>
      <c r="P177" s="418">
        <v>30068</v>
      </c>
    </row>
    <row r="178" spans="1:16" ht="24" customHeight="1">
      <c r="A178" s="386" t="s">
        <v>604</v>
      </c>
      <c r="B178" s="388" t="s">
        <v>605</v>
      </c>
      <c r="C178" s="383">
        <v>1</v>
      </c>
      <c r="D178" s="380">
        <v>4</v>
      </c>
      <c r="E178" s="380">
        <v>0</v>
      </c>
      <c r="F178" s="380">
        <v>0</v>
      </c>
      <c r="G178" s="380">
        <v>3</v>
      </c>
      <c r="H178" s="380">
        <v>1</v>
      </c>
      <c r="I178" s="382" t="s">
        <v>2785</v>
      </c>
      <c r="J178" s="421" t="s">
        <v>604</v>
      </c>
      <c r="K178" s="419" t="s">
        <v>2785</v>
      </c>
      <c r="L178" s="380" t="s">
        <v>2785</v>
      </c>
      <c r="M178" s="380" t="s">
        <v>2785</v>
      </c>
      <c r="N178" s="380">
        <v>0</v>
      </c>
      <c r="O178" s="380">
        <v>0</v>
      </c>
      <c r="P178" s="418" t="s">
        <v>2785</v>
      </c>
    </row>
    <row r="179" spans="1:16" ht="24" customHeight="1">
      <c r="A179" s="386" t="s">
        <v>853</v>
      </c>
      <c r="B179" s="422" t="s">
        <v>862</v>
      </c>
      <c r="C179" s="383">
        <v>1</v>
      </c>
      <c r="D179" s="380">
        <v>4</v>
      </c>
      <c r="E179" s="380">
        <v>1</v>
      </c>
      <c r="F179" s="380">
        <v>0</v>
      </c>
      <c r="G179" s="380">
        <v>1</v>
      </c>
      <c r="H179" s="380">
        <v>2</v>
      </c>
      <c r="I179" s="382" t="s">
        <v>2785</v>
      </c>
      <c r="J179" s="421" t="s">
        <v>2811</v>
      </c>
      <c r="K179" s="383" t="s">
        <v>2785</v>
      </c>
      <c r="L179" s="380" t="s">
        <v>2786</v>
      </c>
      <c r="M179" s="380" t="s">
        <v>2785</v>
      </c>
      <c r="N179" s="380">
        <v>0</v>
      </c>
      <c r="O179" s="380" t="s">
        <v>2785</v>
      </c>
      <c r="P179" s="418" t="s">
        <v>2786</v>
      </c>
    </row>
    <row r="180" spans="1:16" ht="24" customHeight="1">
      <c r="A180" s="386" t="s">
        <v>863</v>
      </c>
      <c r="B180" s="388" t="s">
        <v>864</v>
      </c>
      <c r="C180" s="383">
        <v>1</v>
      </c>
      <c r="D180" s="380">
        <v>5</v>
      </c>
      <c r="E180" s="380">
        <v>1</v>
      </c>
      <c r="F180" s="380">
        <v>0</v>
      </c>
      <c r="G180" s="380">
        <v>4</v>
      </c>
      <c r="H180" s="380">
        <v>0</v>
      </c>
      <c r="I180" s="382" t="s">
        <v>2785</v>
      </c>
      <c r="J180" s="421" t="s">
        <v>863</v>
      </c>
      <c r="K180" s="419" t="s">
        <v>2785</v>
      </c>
      <c r="L180" s="380" t="s">
        <v>2785</v>
      </c>
      <c r="M180" s="380">
        <v>0</v>
      </c>
      <c r="N180" s="380" t="s">
        <v>2785</v>
      </c>
      <c r="O180" s="380">
        <v>0</v>
      </c>
      <c r="P180" s="418" t="s">
        <v>2785</v>
      </c>
    </row>
    <row r="181" spans="1:16" ht="24" customHeight="1">
      <c r="A181" s="386" t="s">
        <v>606</v>
      </c>
      <c r="B181" s="388" t="s">
        <v>607</v>
      </c>
      <c r="C181" s="383">
        <v>1</v>
      </c>
      <c r="D181" s="380">
        <v>24</v>
      </c>
      <c r="E181" s="380">
        <v>0</v>
      </c>
      <c r="F181" s="380">
        <v>0</v>
      </c>
      <c r="G181" s="380">
        <v>5</v>
      </c>
      <c r="H181" s="380">
        <v>19</v>
      </c>
      <c r="I181" s="382" t="s">
        <v>2786</v>
      </c>
      <c r="J181" s="421" t="s">
        <v>606</v>
      </c>
      <c r="K181" s="383" t="s">
        <v>2785</v>
      </c>
      <c r="L181" s="380" t="s">
        <v>2785</v>
      </c>
      <c r="M181" s="380" t="s">
        <v>2785</v>
      </c>
      <c r="N181" s="380">
        <v>0</v>
      </c>
      <c r="O181" s="380">
        <v>0</v>
      </c>
      <c r="P181" s="420" t="s">
        <v>2785</v>
      </c>
    </row>
    <row r="182" spans="1:16" ht="24" customHeight="1">
      <c r="A182" s="386" t="s">
        <v>608</v>
      </c>
      <c r="B182" s="388" t="s">
        <v>1715</v>
      </c>
      <c r="C182" s="383">
        <v>1</v>
      </c>
      <c r="D182" s="380">
        <v>5</v>
      </c>
      <c r="E182" s="380">
        <v>1</v>
      </c>
      <c r="F182" s="380">
        <v>0</v>
      </c>
      <c r="G182" s="380">
        <v>4</v>
      </c>
      <c r="H182" s="380">
        <v>0</v>
      </c>
      <c r="I182" s="382" t="s">
        <v>2786</v>
      </c>
      <c r="J182" s="421" t="s">
        <v>608</v>
      </c>
      <c r="K182" s="383" t="s">
        <v>2785</v>
      </c>
      <c r="L182" s="380" t="s">
        <v>2785</v>
      </c>
      <c r="M182" s="380" t="s">
        <v>2785</v>
      </c>
      <c r="N182" s="381" t="s">
        <v>2785</v>
      </c>
      <c r="O182" s="380">
        <v>0</v>
      </c>
      <c r="P182" s="420" t="s">
        <v>2785</v>
      </c>
    </row>
    <row r="183" spans="1:16" ht="24" customHeight="1">
      <c r="A183" s="386" t="s">
        <v>1677</v>
      </c>
      <c r="B183" s="388" t="s">
        <v>1716</v>
      </c>
      <c r="C183" s="383">
        <v>1</v>
      </c>
      <c r="D183" s="380">
        <v>10</v>
      </c>
      <c r="E183" s="380">
        <v>0</v>
      </c>
      <c r="F183" s="380">
        <v>0</v>
      </c>
      <c r="G183" s="380">
        <v>7</v>
      </c>
      <c r="H183" s="380">
        <v>3</v>
      </c>
      <c r="I183" s="382" t="s">
        <v>2785</v>
      </c>
      <c r="J183" s="421" t="s">
        <v>882</v>
      </c>
      <c r="K183" s="383" t="s">
        <v>2785</v>
      </c>
      <c r="L183" s="380" t="s">
        <v>2785</v>
      </c>
      <c r="M183" s="380" t="s">
        <v>2785</v>
      </c>
      <c r="N183" s="381">
        <v>0</v>
      </c>
      <c r="O183" s="380">
        <v>0</v>
      </c>
      <c r="P183" s="420" t="s">
        <v>2785</v>
      </c>
    </row>
    <row r="184" spans="1:16" ht="24" customHeight="1">
      <c r="A184" s="386" t="s">
        <v>609</v>
      </c>
      <c r="B184" s="388" t="s">
        <v>610</v>
      </c>
      <c r="C184" s="383">
        <v>2</v>
      </c>
      <c r="D184" s="380">
        <v>21</v>
      </c>
      <c r="E184" s="380">
        <v>0</v>
      </c>
      <c r="F184" s="380">
        <v>0</v>
      </c>
      <c r="G184" s="380">
        <v>16</v>
      </c>
      <c r="H184" s="380">
        <v>5</v>
      </c>
      <c r="I184" s="382" t="s">
        <v>2785</v>
      </c>
      <c r="J184" s="421" t="s">
        <v>609</v>
      </c>
      <c r="K184" s="419" t="s">
        <v>2785</v>
      </c>
      <c r="L184" s="380" t="s">
        <v>2785</v>
      </c>
      <c r="M184" s="380" t="s">
        <v>2785</v>
      </c>
      <c r="N184" s="380" t="s">
        <v>2785</v>
      </c>
      <c r="O184" s="380" t="s">
        <v>2785</v>
      </c>
      <c r="P184" s="418" t="s">
        <v>2785</v>
      </c>
    </row>
    <row r="185" spans="1:16" ht="24" customHeight="1">
      <c r="A185" s="386" t="s">
        <v>611</v>
      </c>
      <c r="B185" s="388" t="s">
        <v>612</v>
      </c>
      <c r="C185" s="383">
        <v>1</v>
      </c>
      <c r="D185" s="380">
        <v>65</v>
      </c>
      <c r="E185" s="380">
        <v>0</v>
      </c>
      <c r="F185" s="380">
        <v>0</v>
      </c>
      <c r="G185" s="380">
        <v>55</v>
      </c>
      <c r="H185" s="380">
        <v>10</v>
      </c>
      <c r="I185" s="382" t="s">
        <v>2785</v>
      </c>
      <c r="J185" s="421" t="s">
        <v>611</v>
      </c>
      <c r="K185" s="419" t="s">
        <v>2785</v>
      </c>
      <c r="L185" s="380" t="s">
        <v>2785</v>
      </c>
      <c r="M185" s="380" t="s">
        <v>2785</v>
      </c>
      <c r="N185" s="380">
        <v>0</v>
      </c>
      <c r="O185" s="380" t="s">
        <v>2785</v>
      </c>
      <c r="P185" s="418" t="s">
        <v>2788</v>
      </c>
    </row>
    <row r="186" spans="1:16" ht="24" customHeight="1">
      <c r="A186" s="386" t="s">
        <v>613</v>
      </c>
      <c r="B186" s="388" t="s">
        <v>614</v>
      </c>
      <c r="C186" s="383">
        <v>5</v>
      </c>
      <c r="D186" s="380">
        <v>91</v>
      </c>
      <c r="E186" s="380">
        <v>0</v>
      </c>
      <c r="F186" s="380">
        <v>0</v>
      </c>
      <c r="G186" s="380">
        <v>43</v>
      </c>
      <c r="H186" s="380">
        <v>48</v>
      </c>
      <c r="I186" s="382">
        <v>15571</v>
      </c>
      <c r="J186" s="421" t="s">
        <v>613</v>
      </c>
      <c r="K186" s="419">
        <v>36624</v>
      </c>
      <c r="L186" s="380">
        <v>73242</v>
      </c>
      <c r="M186" s="380">
        <v>70721</v>
      </c>
      <c r="N186" s="380">
        <v>0</v>
      </c>
      <c r="O186" s="380">
        <v>2521</v>
      </c>
      <c r="P186" s="418">
        <v>33425</v>
      </c>
    </row>
    <row r="187" spans="1:16" ht="24" customHeight="1">
      <c r="A187" s="386" t="s">
        <v>615</v>
      </c>
      <c r="B187" s="388" t="s">
        <v>616</v>
      </c>
      <c r="C187" s="383">
        <v>4</v>
      </c>
      <c r="D187" s="380">
        <v>52</v>
      </c>
      <c r="E187" s="381">
        <v>1</v>
      </c>
      <c r="F187" s="381">
        <v>0</v>
      </c>
      <c r="G187" s="380">
        <v>38</v>
      </c>
      <c r="H187" s="380">
        <v>13</v>
      </c>
      <c r="I187" s="382">
        <v>15538</v>
      </c>
      <c r="J187" s="421" t="s">
        <v>615</v>
      </c>
      <c r="K187" s="419">
        <v>39383</v>
      </c>
      <c r="L187" s="380">
        <v>73957</v>
      </c>
      <c r="M187" s="380">
        <v>61738</v>
      </c>
      <c r="N187" s="380">
        <v>3853</v>
      </c>
      <c r="O187" s="381">
        <v>8366</v>
      </c>
      <c r="P187" s="418">
        <v>32014</v>
      </c>
    </row>
    <row r="188" spans="1:16" ht="24" customHeight="1">
      <c r="A188" s="386" t="s">
        <v>617</v>
      </c>
      <c r="B188" s="388" t="s">
        <v>618</v>
      </c>
      <c r="C188" s="383">
        <v>3</v>
      </c>
      <c r="D188" s="380">
        <v>43</v>
      </c>
      <c r="E188" s="381">
        <v>1</v>
      </c>
      <c r="F188" s="381">
        <v>0</v>
      </c>
      <c r="G188" s="380">
        <v>34</v>
      </c>
      <c r="H188" s="380">
        <v>8</v>
      </c>
      <c r="I188" s="382">
        <v>22277</v>
      </c>
      <c r="J188" s="421" t="s">
        <v>617</v>
      </c>
      <c r="K188" s="419">
        <v>79133</v>
      </c>
      <c r="L188" s="380">
        <v>188889</v>
      </c>
      <c r="M188" s="380">
        <v>116004</v>
      </c>
      <c r="N188" s="380">
        <v>0</v>
      </c>
      <c r="O188" s="380">
        <v>72885</v>
      </c>
      <c r="P188" s="418">
        <v>101626</v>
      </c>
    </row>
    <row r="189" spans="1:16" ht="24" customHeight="1">
      <c r="A189" s="386" t="s">
        <v>619</v>
      </c>
      <c r="B189" s="388" t="s">
        <v>620</v>
      </c>
      <c r="C189" s="383">
        <v>7</v>
      </c>
      <c r="D189" s="380">
        <v>55</v>
      </c>
      <c r="E189" s="381">
        <v>1</v>
      </c>
      <c r="F189" s="381">
        <v>0</v>
      </c>
      <c r="G189" s="380">
        <v>36</v>
      </c>
      <c r="H189" s="380">
        <v>18</v>
      </c>
      <c r="I189" s="382">
        <v>16824</v>
      </c>
      <c r="J189" s="421" t="s">
        <v>619</v>
      </c>
      <c r="K189" s="383">
        <v>24732</v>
      </c>
      <c r="L189" s="380">
        <v>58182</v>
      </c>
      <c r="M189" s="380">
        <v>49028</v>
      </c>
      <c r="N189" s="380">
        <v>9150</v>
      </c>
      <c r="O189" s="380">
        <v>4</v>
      </c>
      <c r="P189" s="420">
        <v>30972</v>
      </c>
    </row>
    <row r="190" spans="1:16" ht="24" customHeight="1">
      <c r="A190" s="386" t="s">
        <v>621</v>
      </c>
      <c r="B190" s="388" t="s">
        <v>622</v>
      </c>
      <c r="C190" s="383">
        <v>1</v>
      </c>
      <c r="D190" s="380">
        <v>66</v>
      </c>
      <c r="E190" s="380">
        <v>0</v>
      </c>
      <c r="F190" s="380">
        <v>0</v>
      </c>
      <c r="G190" s="380">
        <v>61</v>
      </c>
      <c r="H190" s="380">
        <v>5</v>
      </c>
      <c r="I190" s="382" t="s">
        <v>2785</v>
      </c>
      <c r="J190" s="421" t="s">
        <v>621</v>
      </c>
      <c r="K190" s="419" t="s">
        <v>2785</v>
      </c>
      <c r="L190" s="380" t="s">
        <v>2786</v>
      </c>
      <c r="M190" s="380" t="s">
        <v>2784</v>
      </c>
      <c r="N190" s="380">
        <v>0</v>
      </c>
      <c r="O190" s="381" t="s">
        <v>2785</v>
      </c>
      <c r="P190" s="418" t="s">
        <v>2785</v>
      </c>
    </row>
    <row r="191" spans="1:16" ht="24" customHeight="1">
      <c r="A191" s="386" t="s">
        <v>1679</v>
      </c>
      <c r="B191" s="388" t="s">
        <v>1717</v>
      </c>
      <c r="C191" s="383">
        <v>1</v>
      </c>
      <c r="D191" s="380">
        <v>12</v>
      </c>
      <c r="E191" s="380">
        <v>1</v>
      </c>
      <c r="F191" s="380">
        <v>0</v>
      </c>
      <c r="G191" s="380">
        <v>5</v>
      </c>
      <c r="H191" s="380">
        <v>6</v>
      </c>
      <c r="I191" s="382" t="s">
        <v>2785</v>
      </c>
      <c r="J191" s="421" t="s">
        <v>1678</v>
      </c>
      <c r="K191" s="419" t="s">
        <v>2785</v>
      </c>
      <c r="L191" s="380" t="s">
        <v>2785</v>
      </c>
      <c r="M191" s="380">
        <v>0</v>
      </c>
      <c r="N191" s="380" t="s">
        <v>2785</v>
      </c>
      <c r="O191" s="381">
        <v>0</v>
      </c>
      <c r="P191" s="418" t="s">
        <v>2785</v>
      </c>
    </row>
    <row r="192" spans="1:16" ht="24" customHeight="1">
      <c r="A192" s="386" t="s">
        <v>623</v>
      </c>
      <c r="B192" s="388" t="s">
        <v>624</v>
      </c>
      <c r="C192" s="383">
        <v>2</v>
      </c>
      <c r="D192" s="380">
        <v>13</v>
      </c>
      <c r="E192" s="380">
        <v>0</v>
      </c>
      <c r="F192" s="380">
        <v>0</v>
      </c>
      <c r="G192" s="380">
        <v>8</v>
      </c>
      <c r="H192" s="380">
        <v>5</v>
      </c>
      <c r="I192" s="382" t="s">
        <v>2785</v>
      </c>
      <c r="J192" s="421" t="s">
        <v>623</v>
      </c>
      <c r="K192" s="383" t="s">
        <v>2785</v>
      </c>
      <c r="L192" s="380" t="s">
        <v>2790</v>
      </c>
      <c r="M192" s="380" t="s">
        <v>2785</v>
      </c>
      <c r="N192" s="380">
        <v>0</v>
      </c>
      <c r="O192" s="380">
        <v>0</v>
      </c>
      <c r="P192" s="420" t="s">
        <v>2786</v>
      </c>
    </row>
    <row r="193" spans="1:16" ht="24" customHeight="1">
      <c r="A193" s="386" t="s">
        <v>625</v>
      </c>
      <c r="B193" s="388" t="s">
        <v>626</v>
      </c>
      <c r="C193" s="383">
        <v>7</v>
      </c>
      <c r="D193" s="380">
        <v>126</v>
      </c>
      <c r="E193" s="380">
        <v>0</v>
      </c>
      <c r="F193" s="380">
        <v>0</v>
      </c>
      <c r="G193" s="380">
        <v>102</v>
      </c>
      <c r="H193" s="380">
        <v>24</v>
      </c>
      <c r="I193" s="382">
        <v>54286</v>
      </c>
      <c r="J193" s="421" t="s">
        <v>625</v>
      </c>
      <c r="K193" s="419">
        <v>133464</v>
      </c>
      <c r="L193" s="380">
        <v>312004</v>
      </c>
      <c r="M193" s="380">
        <v>263437</v>
      </c>
      <c r="N193" s="381">
        <v>46055</v>
      </c>
      <c r="O193" s="381">
        <v>2512</v>
      </c>
      <c r="P193" s="418">
        <v>158862</v>
      </c>
    </row>
    <row r="194" spans="1:16" ht="24" customHeight="1">
      <c r="A194" s="386" t="s">
        <v>627</v>
      </c>
      <c r="B194" s="388" t="s">
        <v>628</v>
      </c>
      <c r="C194" s="383">
        <v>1</v>
      </c>
      <c r="D194" s="380">
        <v>47</v>
      </c>
      <c r="E194" s="380">
        <v>0</v>
      </c>
      <c r="F194" s="380">
        <v>0</v>
      </c>
      <c r="G194" s="380">
        <v>41</v>
      </c>
      <c r="H194" s="380">
        <v>6</v>
      </c>
      <c r="I194" s="382" t="s">
        <v>2785</v>
      </c>
      <c r="J194" s="421" t="s">
        <v>627</v>
      </c>
      <c r="K194" s="383" t="s">
        <v>2785</v>
      </c>
      <c r="L194" s="380" t="s">
        <v>2785</v>
      </c>
      <c r="M194" s="380" t="s">
        <v>2812</v>
      </c>
      <c r="N194" s="380" t="s">
        <v>2785</v>
      </c>
      <c r="O194" s="380">
        <v>0</v>
      </c>
      <c r="P194" s="420" t="s">
        <v>2785</v>
      </c>
    </row>
    <row r="195" spans="1:16" ht="24" customHeight="1">
      <c r="A195" s="386" t="s">
        <v>629</v>
      </c>
      <c r="B195" s="388" t="s">
        <v>630</v>
      </c>
      <c r="C195" s="383">
        <v>1</v>
      </c>
      <c r="D195" s="380">
        <v>24</v>
      </c>
      <c r="E195" s="381">
        <v>0</v>
      </c>
      <c r="F195" s="381">
        <v>0</v>
      </c>
      <c r="G195" s="380">
        <v>18</v>
      </c>
      <c r="H195" s="380">
        <v>6</v>
      </c>
      <c r="I195" s="382" t="s">
        <v>2799</v>
      </c>
      <c r="J195" s="421" t="s">
        <v>629</v>
      </c>
      <c r="K195" s="419" t="s">
        <v>2786</v>
      </c>
      <c r="L195" s="380" t="s">
        <v>2785</v>
      </c>
      <c r="M195" s="380" t="s">
        <v>2785</v>
      </c>
      <c r="N195" s="380">
        <v>0</v>
      </c>
      <c r="O195" s="380" t="s">
        <v>2793</v>
      </c>
      <c r="P195" s="418" t="s">
        <v>2785</v>
      </c>
    </row>
    <row r="196" spans="1:16" ht="24" customHeight="1">
      <c r="A196" s="386" t="s">
        <v>631</v>
      </c>
      <c r="B196" s="388" t="s">
        <v>1718</v>
      </c>
      <c r="C196" s="383">
        <v>2</v>
      </c>
      <c r="D196" s="380">
        <v>70</v>
      </c>
      <c r="E196" s="381">
        <v>0</v>
      </c>
      <c r="F196" s="381">
        <v>0</v>
      </c>
      <c r="G196" s="380">
        <v>56</v>
      </c>
      <c r="H196" s="380">
        <v>14</v>
      </c>
      <c r="I196" s="382" t="s">
        <v>2785</v>
      </c>
      <c r="J196" s="421" t="s">
        <v>631</v>
      </c>
      <c r="K196" s="419" t="s">
        <v>2785</v>
      </c>
      <c r="L196" s="380" t="s">
        <v>2785</v>
      </c>
      <c r="M196" s="380" t="s">
        <v>2785</v>
      </c>
      <c r="N196" s="380">
        <v>0</v>
      </c>
      <c r="O196" s="380" t="s">
        <v>2785</v>
      </c>
      <c r="P196" s="418" t="s">
        <v>2785</v>
      </c>
    </row>
    <row r="197" spans="1:16" ht="24" customHeight="1">
      <c r="A197" s="386" t="s">
        <v>632</v>
      </c>
      <c r="B197" s="388" t="s">
        <v>633</v>
      </c>
      <c r="C197" s="383">
        <v>10</v>
      </c>
      <c r="D197" s="380">
        <v>274</v>
      </c>
      <c r="E197" s="381">
        <v>1</v>
      </c>
      <c r="F197" s="381">
        <v>0</v>
      </c>
      <c r="G197" s="380">
        <v>227</v>
      </c>
      <c r="H197" s="380">
        <v>46</v>
      </c>
      <c r="I197" s="382">
        <v>91977</v>
      </c>
      <c r="J197" s="421" t="s">
        <v>632</v>
      </c>
      <c r="K197" s="419">
        <v>272857</v>
      </c>
      <c r="L197" s="380">
        <v>496938</v>
      </c>
      <c r="M197" s="380">
        <v>481097</v>
      </c>
      <c r="N197" s="380">
        <v>12289</v>
      </c>
      <c r="O197" s="380">
        <v>3552</v>
      </c>
      <c r="P197" s="418">
        <v>201006</v>
      </c>
    </row>
    <row r="198" spans="1:16" ht="24" customHeight="1">
      <c r="A198" s="386" t="s">
        <v>865</v>
      </c>
      <c r="B198" s="388" t="s">
        <v>866</v>
      </c>
      <c r="C198" s="383">
        <v>1</v>
      </c>
      <c r="D198" s="380">
        <v>35</v>
      </c>
      <c r="E198" s="381">
        <v>0</v>
      </c>
      <c r="F198" s="381">
        <v>0</v>
      </c>
      <c r="G198" s="380">
        <v>28</v>
      </c>
      <c r="H198" s="380">
        <v>7</v>
      </c>
      <c r="I198" s="382" t="s">
        <v>2785</v>
      </c>
      <c r="J198" s="421" t="s">
        <v>865</v>
      </c>
      <c r="K198" s="419" t="s">
        <v>2785</v>
      </c>
      <c r="L198" s="380" t="s">
        <v>2785</v>
      </c>
      <c r="M198" s="380" t="s">
        <v>2785</v>
      </c>
      <c r="N198" s="380">
        <v>0</v>
      </c>
      <c r="O198" s="380">
        <v>0</v>
      </c>
      <c r="P198" s="418" t="s">
        <v>2785</v>
      </c>
    </row>
    <row r="199" spans="1:16" ht="24" customHeight="1">
      <c r="A199" s="386" t="s">
        <v>634</v>
      </c>
      <c r="B199" s="388" t="s">
        <v>635</v>
      </c>
      <c r="C199" s="383">
        <v>2</v>
      </c>
      <c r="D199" s="380">
        <v>26</v>
      </c>
      <c r="E199" s="381">
        <v>0</v>
      </c>
      <c r="F199" s="381">
        <v>0</v>
      </c>
      <c r="G199" s="380">
        <v>19</v>
      </c>
      <c r="H199" s="380">
        <v>7</v>
      </c>
      <c r="I199" s="382" t="s">
        <v>2785</v>
      </c>
      <c r="J199" s="421" t="s">
        <v>634</v>
      </c>
      <c r="K199" s="383" t="s">
        <v>2785</v>
      </c>
      <c r="L199" s="380" t="s">
        <v>2785</v>
      </c>
      <c r="M199" s="380" t="s">
        <v>2785</v>
      </c>
      <c r="N199" s="380">
        <v>0</v>
      </c>
      <c r="O199" s="380">
        <v>0</v>
      </c>
      <c r="P199" s="420" t="s">
        <v>2785</v>
      </c>
    </row>
    <row r="200" spans="1:16" ht="24" customHeight="1">
      <c r="A200" s="386" t="s">
        <v>636</v>
      </c>
      <c r="B200" s="388" t="s">
        <v>637</v>
      </c>
      <c r="C200" s="383">
        <v>5</v>
      </c>
      <c r="D200" s="380">
        <v>155</v>
      </c>
      <c r="E200" s="381">
        <v>0</v>
      </c>
      <c r="F200" s="381">
        <v>0</v>
      </c>
      <c r="G200" s="380">
        <v>137</v>
      </c>
      <c r="H200" s="380">
        <v>18</v>
      </c>
      <c r="I200" s="382">
        <v>80781</v>
      </c>
      <c r="J200" s="421" t="s">
        <v>636</v>
      </c>
      <c r="K200" s="419">
        <v>1190798</v>
      </c>
      <c r="L200" s="380">
        <v>1502735</v>
      </c>
      <c r="M200" s="380">
        <v>1430845</v>
      </c>
      <c r="N200" s="381">
        <v>59182</v>
      </c>
      <c r="O200" s="381">
        <v>12708</v>
      </c>
      <c r="P200" s="418">
        <v>326743</v>
      </c>
    </row>
    <row r="201" spans="1:16" ht="24" customHeight="1">
      <c r="A201" s="439" t="s">
        <v>638</v>
      </c>
      <c r="B201" s="447" t="s">
        <v>1719</v>
      </c>
      <c r="C201" s="448">
        <v>4</v>
      </c>
      <c r="D201" s="449">
        <v>53</v>
      </c>
      <c r="E201" s="450">
        <v>0</v>
      </c>
      <c r="F201" s="450">
        <v>0</v>
      </c>
      <c r="G201" s="449">
        <v>44</v>
      </c>
      <c r="H201" s="449">
        <v>9</v>
      </c>
      <c r="I201" s="459">
        <v>25258</v>
      </c>
      <c r="J201" s="440" t="s">
        <v>638</v>
      </c>
      <c r="K201" s="452">
        <v>40725</v>
      </c>
      <c r="L201" s="449">
        <v>102832</v>
      </c>
      <c r="M201" s="449" t="s">
        <v>2785</v>
      </c>
      <c r="N201" s="450" t="s">
        <v>2784</v>
      </c>
      <c r="O201" s="449">
        <v>0</v>
      </c>
      <c r="P201" s="451">
        <v>57507</v>
      </c>
    </row>
    <row r="202" spans="1:16" ht="24" customHeight="1" thickBot="1">
      <c r="A202" s="454" t="s">
        <v>639</v>
      </c>
      <c r="B202" s="432" t="s">
        <v>640</v>
      </c>
      <c r="C202" s="400">
        <v>1</v>
      </c>
      <c r="D202" s="398">
        <v>10</v>
      </c>
      <c r="E202" s="399">
        <v>0</v>
      </c>
      <c r="F202" s="399">
        <v>0</v>
      </c>
      <c r="G202" s="398">
        <v>7</v>
      </c>
      <c r="H202" s="398">
        <v>3</v>
      </c>
      <c r="I202" s="403" t="s">
        <v>2785</v>
      </c>
      <c r="J202" s="438" t="s">
        <v>639</v>
      </c>
      <c r="K202" s="434" t="s">
        <v>2785</v>
      </c>
      <c r="L202" s="398" t="s">
        <v>2785</v>
      </c>
      <c r="M202" s="398" t="s">
        <v>2785</v>
      </c>
      <c r="N202" s="398">
        <v>0</v>
      </c>
      <c r="O202" s="398" t="s">
        <v>2813</v>
      </c>
      <c r="P202" s="435" t="s">
        <v>2785</v>
      </c>
    </row>
    <row r="203" spans="1:16" ht="24" customHeight="1">
      <c r="A203" s="401" t="s">
        <v>641</v>
      </c>
      <c r="B203" s="428" t="s">
        <v>642</v>
      </c>
      <c r="C203" s="396">
        <v>4</v>
      </c>
      <c r="D203" s="393">
        <v>74</v>
      </c>
      <c r="E203" s="394">
        <v>1</v>
      </c>
      <c r="F203" s="394">
        <v>1</v>
      </c>
      <c r="G203" s="393">
        <v>52</v>
      </c>
      <c r="H203" s="393">
        <v>20</v>
      </c>
      <c r="I203" s="395">
        <v>26587</v>
      </c>
      <c r="J203" s="436" t="s">
        <v>641</v>
      </c>
      <c r="K203" s="396">
        <v>396713</v>
      </c>
      <c r="L203" s="393">
        <v>474905</v>
      </c>
      <c r="M203" s="393">
        <v>435559</v>
      </c>
      <c r="N203" s="393" t="s">
        <v>2785</v>
      </c>
      <c r="O203" s="393" t="s">
        <v>2795</v>
      </c>
      <c r="P203" s="437">
        <v>72400</v>
      </c>
    </row>
    <row r="204" spans="1:16" ht="24" customHeight="1">
      <c r="A204" s="386" t="s">
        <v>643</v>
      </c>
      <c r="B204" s="388" t="s">
        <v>644</v>
      </c>
      <c r="C204" s="383">
        <v>1</v>
      </c>
      <c r="D204" s="380">
        <v>69</v>
      </c>
      <c r="E204" s="381">
        <v>0</v>
      </c>
      <c r="F204" s="381">
        <v>0</v>
      </c>
      <c r="G204" s="380">
        <v>55</v>
      </c>
      <c r="H204" s="380">
        <v>14</v>
      </c>
      <c r="I204" s="382" t="s">
        <v>2785</v>
      </c>
      <c r="J204" s="421" t="s">
        <v>643</v>
      </c>
      <c r="K204" s="383" t="s">
        <v>2785</v>
      </c>
      <c r="L204" s="380" t="s">
        <v>2795</v>
      </c>
      <c r="M204" s="380" t="s">
        <v>2785</v>
      </c>
      <c r="N204" s="380">
        <v>0</v>
      </c>
      <c r="O204" s="380" t="s">
        <v>2785</v>
      </c>
      <c r="P204" s="420" t="s">
        <v>2785</v>
      </c>
    </row>
    <row r="205" spans="1:16" ht="24" customHeight="1">
      <c r="A205" s="386" t="s">
        <v>645</v>
      </c>
      <c r="B205" s="388" t="s">
        <v>646</v>
      </c>
      <c r="C205" s="383">
        <v>1</v>
      </c>
      <c r="D205" s="380">
        <v>28</v>
      </c>
      <c r="E205" s="381">
        <v>0</v>
      </c>
      <c r="F205" s="381">
        <v>0</v>
      </c>
      <c r="G205" s="380">
        <v>22</v>
      </c>
      <c r="H205" s="380">
        <v>6</v>
      </c>
      <c r="I205" s="382" t="s">
        <v>2785</v>
      </c>
      <c r="J205" s="421" t="s">
        <v>645</v>
      </c>
      <c r="K205" s="419" t="s">
        <v>2785</v>
      </c>
      <c r="L205" s="380" t="s">
        <v>2785</v>
      </c>
      <c r="M205" s="380" t="s">
        <v>2785</v>
      </c>
      <c r="N205" s="380">
        <v>0</v>
      </c>
      <c r="O205" s="380" t="s">
        <v>2785</v>
      </c>
      <c r="P205" s="418" t="s">
        <v>2785</v>
      </c>
    </row>
    <row r="206" spans="1:16" ht="24" customHeight="1">
      <c r="A206" s="386" t="s">
        <v>647</v>
      </c>
      <c r="B206" s="388" t="s">
        <v>648</v>
      </c>
      <c r="C206" s="383">
        <v>1</v>
      </c>
      <c r="D206" s="380">
        <v>13</v>
      </c>
      <c r="E206" s="381">
        <v>0</v>
      </c>
      <c r="F206" s="381">
        <v>0</v>
      </c>
      <c r="G206" s="380">
        <v>10</v>
      </c>
      <c r="H206" s="380">
        <v>3</v>
      </c>
      <c r="I206" s="382" t="s">
        <v>2785</v>
      </c>
      <c r="J206" s="423" t="s">
        <v>647</v>
      </c>
      <c r="K206" s="419" t="s">
        <v>2785</v>
      </c>
      <c r="L206" s="380" t="s">
        <v>2785</v>
      </c>
      <c r="M206" s="380" t="s">
        <v>2785</v>
      </c>
      <c r="N206" s="380">
        <v>0</v>
      </c>
      <c r="O206" s="380" t="s">
        <v>2785</v>
      </c>
      <c r="P206" s="418" t="s">
        <v>2785</v>
      </c>
    </row>
    <row r="207" spans="1:16" ht="24" customHeight="1">
      <c r="A207" s="386" t="s">
        <v>649</v>
      </c>
      <c r="B207" s="388" t="s">
        <v>650</v>
      </c>
      <c r="C207" s="383">
        <v>2</v>
      </c>
      <c r="D207" s="380">
        <v>20</v>
      </c>
      <c r="E207" s="380">
        <v>1</v>
      </c>
      <c r="F207" s="380">
        <v>0</v>
      </c>
      <c r="G207" s="380">
        <v>5</v>
      </c>
      <c r="H207" s="380">
        <v>14</v>
      </c>
      <c r="I207" s="382" t="s">
        <v>2785</v>
      </c>
      <c r="J207" s="421" t="s">
        <v>649</v>
      </c>
      <c r="K207" s="383" t="s">
        <v>2785</v>
      </c>
      <c r="L207" s="380" t="s">
        <v>2785</v>
      </c>
      <c r="M207" s="380" t="s">
        <v>2785</v>
      </c>
      <c r="N207" s="380" t="s">
        <v>2785</v>
      </c>
      <c r="O207" s="380">
        <v>0</v>
      </c>
      <c r="P207" s="420" t="s">
        <v>2786</v>
      </c>
    </row>
    <row r="208" spans="1:16" ht="24" customHeight="1">
      <c r="A208" s="386" t="s">
        <v>651</v>
      </c>
      <c r="B208" s="388" t="s">
        <v>652</v>
      </c>
      <c r="C208" s="383">
        <v>1</v>
      </c>
      <c r="D208" s="380">
        <v>53</v>
      </c>
      <c r="E208" s="381">
        <v>0</v>
      </c>
      <c r="F208" s="381">
        <v>0</v>
      </c>
      <c r="G208" s="380">
        <v>46</v>
      </c>
      <c r="H208" s="380">
        <v>7</v>
      </c>
      <c r="I208" s="382" t="s">
        <v>2785</v>
      </c>
      <c r="J208" s="421" t="s">
        <v>651</v>
      </c>
      <c r="K208" s="419" t="s">
        <v>2785</v>
      </c>
      <c r="L208" s="380" t="s">
        <v>2785</v>
      </c>
      <c r="M208" s="380" t="s">
        <v>2785</v>
      </c>
      <c r="N208" s="380">
        <v>0</v>
      </c>
      <c r="O208" s="380" t="s">
        <v>2785</v>
      </c>
      <c r="P208" s="418" t="s">
        <v>2785</v>
      </c>
    </row>
    <row r="209" spans="1:16" ht="24" customHeight="1">
      <c r="A209" s="386" t="s">
        <v>653</v>
      </c>
      <c r="B209" s="388" t="s">
        <v>654</v>
      </c>
      <c r="C209" s="383">
        <v>8</v>
      </c>
      <c r="D209" s="380">
        <v>368</v>
      </c>
      <c r="E209" s="381">
        <v>0</v>
      </c>
      <c r="F209" s="381">
        <v>0</v>
      </c>
      <c r="G209" s="380">
        <v>333</v>
      </c>
      <c r="H209" s="380">
        <v>36</v>
      </c>
      <c r="I209" s="382">
        <v>215840</v>
      </c>
      <c r="J209" s="421" t="s">
        <v>653</v>
      </c>
      <c r="K209" s="383">
        <v>736481</v>
      </c>
      <c r="L209" s="380">
        <v>1720176</v>
      </c>
      <c r="M209" s="380">
        <v>1540318</v>
      </c>
      <c r="N209" s="380">
        <v>68859</v>
      </c>
      <c r="O209" s="380">
        <v>110999</v>
      </c>
      <c r="P209" s="420">
        <v>843225</v>
      </c>
    </row>
    <row r="210" spans="1:16" ht="24" customHeight="1">
      <c r="A210" s="386" t="s">
        <v>655</v>
      </c>
      <c r="B210" s="388" t="s">
        <v>656</v>
      </c>
      <c r="C210" s="383">
        <v>3</v>
      </c>
      <c r="D210" s="380">
        <v>50</v>
      </c>
      <c r="E210" s="381">
        <v>0</v>
      </c>
      <c r="F210" s="381">
        <v>0</v>
      </c>
      <c r="G210" s="380">
        <v>37</v>
      </c>
      <c r="H210" s="380">
        <v>13</v>
      </c>
      <c r="I210" s="382">
        <v>16423</v>
      </c>
      <c r="J210" s="421" t="s">
        <v>655</v>
      </c>
      <c r="K210" s="419">
        <v>93409</v>
      </c>
      <c r="L210" s="380">
        <v>145262</v>
      </c>
      <c r="M210" s="380">
        <v>138683</v>
      </c>
      <c r="N210" s="380">
        <v>6280</v>
      </c>
      <c r="O210" s="380">
        <v>299</v>
      </c>
      <c r="P210" s="418">
        <v>48012</v>
      </c>
    </row>
    <row r="211" spans="1:16" ht="24" customHeight="1">
      <c r="A211" s="386" t="s">
        <v>657</v>
      </c>
      <c r="B211" s="388" t="s">
        <v>658</v>
      </c>
      <c r="C211" s="383">
        <v>1</v>
      </c>
      <c r="D211" s="380">
        <v>4</v>
      </c>
      <c r="E211" s="380">
        <v>0</v>
      </c>
      <c r="F211" s="380">
        <v>0</v>
      </c>
      <c r="G211" s="380">
        <v>2</v>
      </c>
      <c r="H211" s="380">
        <v>2</v>
      </c>
      <c r="I211" s="382" t="s">
        <v>2793</v>
      </c>
      <c r="J211" s="421" t="s">
        <v>657</v>
      </c>
      <c r="K211" s="383" t="s">
        <v>2786</v>
      </c>
      <c r="L211" s="380" t="s">
        <v>2785</v>
      </c>
      <c r="M211" s="380">
        <v>0</v>
      </c>
      <c r="N211" s="380" t="s">
        <v>2785</v>
      </c>
      <c r="O211" s="380" t="s">
        <v>2785</v>
      </c>
      <c r="P211" s="418" t="s">
        <v>2784</v>
      </c>
    </row>
    <row r="212" spans="1:16" ht="24" customHeight="1">
      <c r="A212" s="386" t="s">
        <v>659</v>
      </c>
      <c r="B212" s="388" t="s">
        <v>660</v>
      </c>
      <c r="C212" s="383">
        <v>1</v>
      </c>
      <c r="D212" s="380">
        <v>8</v>
      </c>
      <c r="E212" s="380">
        <v>0</v>
      </c>
      <c r="F212" s="380">
        <v>0</v>
      </c>
      <c r="G212" s="380">
        <v>6</v>
      </c>
      <c r="H212" s="380">
        <v>2</v>
      </c>
      <c r="I212" s="382" t="s">
        <v>2785</v>
      </c>
      <c r="J212" s="421" t="s">
        <v>659</v>
      </c>
      <c r="K212" s="383" t="s">
        <v>2785</v>
      </c>
      <c r="L212" s="380" t="s">
        <v>2785</v>
      </c>
      <c r="M212" s="380" t="s">
        <v>2785</v>
      </c>
      <c r="N212" s="380">
        <v>0</v>
      </c>
      <c r="O212" s="380" t="s">
        <v>2785</v>
      </c>
      <c r="P212" s="420" t="s">
        <v>2785</v>
      </c>
    </row>
    <row r="213" spans="1:16" ht="24" customHeight="1">
      <c r="A213" s="386" t="s">
        <v>661</v>
      </c>
      <c r="B213" s="388" t="s">
        <v>662</v>
      </c>
      <c r="C213" s="383">
        <v>2</v>
      </c>
      <c r="D213" s="380">
        <v>104</v>
      </c>
      <c r="E213" s="380">
        <v>0</v>
      </c>
      <c r="F213" s="380">
        <v>0</v>
      </c>
      <c r="G213" s="380">
        <v>89</v>
      </c>
      <c r="H213" s="380">
        <v>15</v>
      </c>
      <c r="I213" s="382" t="s">
        <v>2785</v>
      </c>
      <c r="J213" s="421" t="s">
        <v>2814</v>
      </c>
      <c r="K213" s="383" t="s">
        <v>2785</v>
      </c>
      <c r="L213" s="380" t="s">
        <v>2785</v>
      </c>
      <c r="M213" s="380" t="s">
        <v>2785</v>
      </c>
      <c r="N213" s="380" t="s">
        <v>2785</v>
      </c>
      <c r="O213" s="380">
        <v>0</v>
      </c>
      <c r="P213" s="420" t="s">
        <v>2785</v>
      </c>
    </row>
    <row r="214" spans="1:16" ht="24" customHeight="1">
      <c r="A214" s="386" t="s">
        <v>663</v>
      </c>
      <c r="B214" s="388" t="s">
        <v>664</v>
      </c>
      <c r="C214" s="383">
        <v>6</v>
      </c>
      <c r="D214" s="380">
        <v>118</v>
      </c>
      <c r="E214" s="381">
        <v>2</v>
      </c>
      <c r="F214" s="381">
        <v>0</v>
      </c>
      <c r="G214" s="380">
        <v>81</v>
      </c>
      <c r="H214" s="380">
        <v>35</v>
      </c>
      <c r="I214" s="382">
        <v>44380</v>
      </c>
      <c r="J214" s="421" t="s">
        <v>663</v>
      </c>
      <c r="K214" s="383">
        <v>127040</v>
      </c>
      <c r="L214" s="380">
        <v>183495</v>
      </c>
      <c r="M214" s="380">
        <v>181130</v>
      </c>
      <c r="N214" s="380">
        <v>2365</v>
      </c>
      <c r="O214" s="380">
        <v>0</v>
      </c>
      <c r="P214" s="420">
        <v>48937</v>
      </c>
    </row>
    <row r="215" spans="1:16" ht="24" customHeight="1">
      <c r="A215" s="386" t="s">
        <v>665</v>
      </c>
      <c r="B215" s="388" t="s">
        <v>666</v>
      </c>
      <c r="C215" s="383">
        <v>5</v>
      </c>
      <c r="D215" s="380">
        <v>89</v>
      </c>
      <c r="E215" s="381">
        <v>0</v>
      </c>
      <c r="F215" s="381">
        <v>0</v>
      </c>
      <c r="G215" s="380">
        <v>72</v>
      </c>
      <c r="H215" s="380">
        <v>20</v>
      </c>
      <c r="I215" s="382">
        <v>32996</v>
      </c>
      <c r="J215" s="421" t="s">
        <v>665</v>
      </c>
      <c r="K215" s="383">
        <v>194304</v>
      </c>
      <c r="L215" s="380">
        <v>328811</v>
      </c>
      <c r="M215" s="380">
        <v>289162</v>
      </c>
      <c r="N215" s="380">
        <v>10287</v>
      </c>
      <c r="O215" s="380">
        <v>29362</v>
      </c>
      <c r="P215" s="420">
        <v>114613</v>
      </c>
    </row>
    <row r="216" spans="1:16" ht="24" customHeight="1">
      <c r="A216" s="386" t="s">
        <v>667</v>
      </c>
      <c r="B216" s="388" t="s">
        <v>668</v>
      </c>
      <c r="C216" s="383">
        <v>1</v>
      </c>
      <c r="D216" s="380">
        <v>19</v>
      </c>
      <c r="E216" s="381">
        <v>0</v>
      </c>
      <c r="F216" s="381">
        <v>0</v>
      </c>
      <c r="G216" s="380">
        <v>10</v>
      </c>
      <c r="H216" s="380">
        <v>9</v>
      </c>
      <c r="I216" s="382" t="s">
        <v>2786</v>
      </c>
      <c r="J216" s="421" t="s">
        <v>667</v>
      </c>
      <c r="K216" s="419" t="s">
        <v>2785</v>
      </c>
      <c r="L216" s="380" t="s">
        <v>2785</v>
      </c>
      <c r="M216" s="380" t="s">
        <v>2785</v>
      </c>
      <c r="N216" s="380" t="s">
        <v>2785</v>
      </c>
      <c r="O216" s="380" t="s">
        <v>2785</v>
      </c>
      <c r="P216" s="418" t="s">
        <v>2785</v>
      </c>
    </row>
    <row r="217" spans="1:16" ht="24" customHeight="1">
      <c r="A217" s="386" t="s">
        <v>867</v>
      </c>
      <c r="B217" s="388" t="s">
        <v>868</v>
      </c>
      <c r="C217" s="383">
        <v>2</v>
      </c>
      <c r="D217" s="380">
        <v>19</v>
      </c>
      <c r="E217" s="381">
        <v>0</v>
      </c>
      <c r="F217" s="381">
        <v>0</v>
      </c>
      <c r="G217" s="380">
        <v>14</v>
      </c>
      <c r="H217" s="380">
        <v>5</v>
      </c>
      <c r="I217" s="382" t="s">
        <v>2785</v>
      </c>
      <c r="J217" s="421" t="s">
        <v>867</v>
      </c>
      <c r="K217" s="419" t="s">
        <v>2785</v>
      </c>
      <c r="L217" s="380" t="s">
        <v>2786</v>
      </c>
      <c r="M217" s="380" t="s">
        <v>2786</v>
      </c>
      <c r="N217" s="380" t="s">
        <v>2785</v>
      </c>
      <c r="O217" s="380">
        <v>0</v>
      </c>
      <c r="P217" s="418" t="s">
        <v>2799</v>
      </c>
    </row>
    <row r="218" spans="1:16" ht="24" customHeight="1">
      <c r="A218" s="386" t="s">
        <v>669</v>
      </c>
      <c r="B218" s="388" t="s">
        <v>670</v>
      </c>
      <c r="C218" s="383">
        <v>20</v>
      </c>
      <c r="D218" s="380">
        <v>319</v>
      </c>
      <c r="E218" s="381">
        <v>4</v>
      </c>
      <c r="F218" s="381">
        <v>0</v>
      </c>
      <c r="G218" s="380">
        <v>261</v>
      </c>
      <c r="H218" s="380">
        <v>54</v>
      </c>
      <c r="I218" s="382">
        <v>128993</v>
      </c>
      <c r="J218" s="421" t="s">
        <v>669</v>
      </c>
      <c r="K218" s="419">
        <v>385759</v>
      </c>
      <c r="L218" s="380">
        <v>776394</v>
      </c>
      <c r="M218" s="380">
        <v>594837</v>
      </c>
      <c r="N218" s="380">
        <v>173786</v>
      </c>
      <c r="O218" s="380">
        <v>7771</v>
      </c>
      <c r="P218" s="418">
        <v>361561</v>
      </c>
    </row>
    <row r="219" spans="1:16" ht="24" customHeight="1">
      <c r="A219" s="386" t="s">
        <v>671</v>
      </c>
      <c r="B219" s="388" t="s">
        <v>672</v>
      </c>
      <c r="C219" s="383">
        <v>14</v>
      </c>
      <c r="D219" s="380">
        <v>383</v>
      </c>
      <c r="E219" s="380">
        <v>5</v>
      </c>
      <c r="F219" s="381">
        <v>1</v>
      </c>
      <c r="G219" s="380">
        <v>326</v>
      </c>
      <c r="H219" s="380">
        <v>51</v>
      </c>
      <c r="I219" s="382">
        <v>169190</v>
      </c>
      <c r="J219" s="421" t="s">
        <v>671</v>
      </c>
      <c r="K219" s="419">
        <v>1192618</v>
      </c>
      <c r="L219" s="380">
        <v>1985956</v>
      </c>
      <c r="M219" s="380">
        <v>1933054</v>
      </c>
      <c r="N219" s="380">
        <v>33307</v>
      </c>
      <c r="O219" s="380">
        <v>19595</v>
      </c>
      <c r="P219" s="418">
        <v>730323</v>
      </c>
    </row>
    <row r="220" spans="1:16" ht="24" customHeight="1">
      <c r="A220" s="386" t="s">
        <v>673</v>
      </c>
      <c r="B220" s="388" t="s">
        <v>674</v>
      </c>
      <c r="C220" s="383">
        <v>12</v>
      </c>
      <c r="D220" s="380">
        <v>188</v>
      </c>
      <c r="E220" s="381">
        <v>1</v>
      </c>
      <c r="F220" s="381">
        <v>0</v>
      </c>
      <c r="G220" s="380">
        <v>150</v>
      </c>
      <c r="H220" s="380">
        <v>37</v>
      </c>
      <c r="I220" s="382">
        <v>58112</v>
      </c>
      <c r="J220" s="421" t="s">
        <v>673</v>
      </c>
      <c r="K220" s="383">
        <v>157610</v>
      </c>
      <c r="L220" s="380">
        <v>274202</v>
      </c>
      <c r="M220" s="380">
        <v>261101</v>
      </c>
      <c r="N220" s="381">
        <v>6706</v>
      </c>
      <c r="O220" s="381">
        <v>6395</v>
      </c>
      <c r="P220" s="420">
        <v>107874</v>
      </c>
    </row>
    <row r="221" spans="1:16" ht="24" customHeight="1">
      <c r="A221" s="386" t="s">
        <v>675</v>
      </c>
      <c r="B221" s="388" t="s">
        <v>676</v>
      </c>
      <c r="C221" s="383">
        <v>5</v>
      </c>
      <c r="D221" s="380">
        <v>153</v>
      </c>
      <c r="E221" s="380">
        <v>0</v>
      </c>
      <c r="F221" s="380">
        <v>0</v>
      </c>
      <c r="G221" s="380">
        <v>129</v>
      </c>
      <c r="H221" s="380">
        <v>25</v>
      </c>
      <c r="I221" s="382">
        <v>82589</v>
      </c>
      <c r="J221" s="421" t="s">
        <v>675</v>
      </c>
      <c r="K221" s="419">
        <v>1762892</v>
      </c>
      <c r="L221" s="380">
        <v>3325327</v>
      </c>
      <c r="M221" s="380">
        <v>3264136</v>
      </c>
      <c r="N221" s="380">
        <v>61000</v>
      </c>
      <c r="O221" s="380">
        <v>191</v>
      </c>
      <c r="P221" s="418">
        <v>1348802</v>
      </c>
    </row>
    <row r="222" spans="1:16" ht="24" customHeight="1">
      <c r="A222" s="386" t="s">
        <v>677</v>
      </c>
      <c r="B222" s="388" t="s">
        <v>678</v>
      </c>
      <c r="C222" s="383">
        <v>13</v>
      </c>
      <c r="D222" s="380">
        <v>233</v>
      </c>
      <c r="E222" s="380">
        <v>2</v>
      </c>
      <c r="F222" s="380">
        <v>3</v>
      </c>
      <c r="G222" s="380">
        <v>168</v>
      </c>
      <c r="H222" s="380">
        <v>60</v>
      </c>
      <c r="I222" s="382">
        <v>88292</v>
      </c>
      <c r="J222" s="421" t="s">
        <v>677</v>
      </c>
      <c r="K222" s="419">
        <v>519816</v>
      </c>
      <c r="L222" s="380">
        <v>927723</v>
      </c>
      <c r="M222" s="380">
        <v>894478</v>
      </c>
      <c r="N222" s="380">
        <v>26876</v>
      </c>
      <c r="O222" s="380">
        <v>6369</v>
      </c>
      <c r="P222" s="418">
        <v>368345</v>
      </c>
    </row>
    <row r="223" spans="1:16" ht="24" customHeight="1">
      <c r="A223" s="386" t="s">
        <v>679</v>
      </c>
      <c r="B223" s="388" t="s">
        <v>680</v>
      </c>
      <c r="C223" s="383">
        <v>14</v>
      </c>
      <c r="D223" s="380">
        <v>111</v>
      </c>
      <c r="E223" s="381">
        <v>2</v>
      </c>
      <c r="F223" s="381">
        <v>1</v>
      </c>
      <c r="G223" s="380">
        <v>89</v>
      </c>
      <c r="H223" s="380">
        <v>19</v>
      </c>
      <c r="I223" s="382">
        <v>37841</v>
      </c>
      <c r="J223" s="421" t="s">
        <v>679</v>
      </c>
      <c r="K223" s="383">
        <v>65360</v>
      </c>
      <c r="L223" s="380">
        <v>146992</v>
      </c>
      <c r="M223" s="380">
        <v>98682</v>
      </c>
      <c r="N223" s="381">
        <v>45597</v>
      </c>
      <c r="O223" s="381">
        <v>2713</v>
      </c>
      <c r="P223" s="418">
        <v>75588</v>
      </c>
    </row>
    <row r="224" spans="1:16" ht="24" customHeight="1">
      <c r="A224" s="386" t="s">
        <v>681</v>
      </c>
      <c r="B224" s="388" t="s">
        <v>1720</v>
      </c>
      <c r="C224" s="383">
        <v>1</v>
      </c>
      <c r="D224" s="380">
        <v>11</v>
      </c>
      <c r="E224" s="381">
        <v>0</v>
      </c>
      <c r="F224" s="381">
        <v>0</v>
      </c>
      <c r="G224" s="380">
        <v>8</v>
      </c>
      <c r="H224" s="380">
        <v>3</v>
      </c>
      <c r="I224" s="382" t="s">
        <v>2785</v>
      </c>
      <c r="J224" s="421" t="s">
        <v>681</v>
      </c>
      <c r="K224" s="419" t="s">
        <v>2786</v>
      </c>
      <c r="L224" s="380" t="s">
        <v>2785</v>
      </c>
      <c r="M224" s="380">
        <v>0</v>
      </c>
      <c r="N224" s="380" t="s">
        <v>2785</v>
      </c>
      <c r="O224" s="380">
        <v>0</v>
      </c>
      <c r="P224" s="418" t="s">
        <v>2785</v>
      </c>
    </row>
    <row r="225" spans="1:16" ht="24" customHeight="1">
      <c r="A225" s="386" t="s">
        <v>682</v>
      </c>
      <c r="B225" s="388" t="s">
        <v>683</v>
      </c>
      <c r="C225" s="383">
        <v>32</v>
      </c>
      <c r="D225" s="380">
        <v>626</v>
      </c>
      <c r="E225" s="381">
        <v>5</v>
      </c>
      <c r="F225" s="381">
        <v>2</v>
      </c>
      <c r="G225" s="380">
        <v>433</v>
      </c>
      <c r="H225" s="380">
        <v>196</v>
      </c>
      <c r="I225" s="382">
        <v>242997</v>
      </c>
      <c r="J225" s="421" t="s">
        <v>682</v>
      </c>
      <c r="K225" s="383">
        <v>526951</v>
      </c>
      <c r="L225" s="380">
        <v>1024561</v>
      </c>
      <c r="M225" s="380">
        <v>898022</v>
      </c>
      <c r="N225" s="380">
        <v>120591</v>
      </c>
      <c r="O225" s="380">
        <v>5948</v>
      </c>
      <c r="P225" s="420">
        <v>447290</v>
      </c>
    </row>
    <row r="226" spans="1:16" ht="24" customHeight="1">
      <c r="A226" s="386" t="s">
        <v>684</v>
      </c>
      <c r="B226" s="388" t="s">
        <v>685</v>
      </c>
      <c r="C226" s="383">
        <v>5</v>
      </c>
      <c r="D226" s="380">
        <v>144</v>
      </c>
      <c r="E226" s="381">
        <v>0</v>
      </c>
      <c r="F226" s="381">
        <v>0</v>
      </c>
      <c r="G226" s="380">
        <v>123</v>
      </c>
      <c r="H226" s="380">
        <v>24</v>
      </c>
      <c r="I226" s="382">
        <v>55334</v>
      </c>
      <c r="J226" s="421" t="s">
        <v>684</v>
      </c>
      <c r="K226" s="383">
        <v>112530</v>
      </c>
      <c r="L226" s="380">
        <v>182821</v>
      </c>
      <c r="M226" s="380">
        <v>0</v>
      </c>
      <c r="N226" s="380">
        <v>148176</v>
      </c>
      <c r="O226" s="380">
        <v>34645</v>
      </c>
      <c r="P226" s="420">
        <v>66328</v>
      </c>
    </row>
    <row r="227" spans="1:16" ht="24" customHeight="1">
      <c r="A227" s="386" t="s">
        <v>686</v>
      </c>
      <c r="B227" s="388" t="s">
        <v>2726</v>
      </c>
      <c r="C227" s="383">
        <v>4</v>
      </c>
      <c r="D227" s="380">
        <v>28</v>
      </c>
      <c r="E227" s="381">
        <v>0</v>
      </c>
      <c r="F227" s="381">
        <v>0</v>
      </c>
      <c r="G227" s="380">
        <v>22</v>
      </c>
      <c r="H227" s="380">
        <v>6</v>
      </c>
      <c r="I227" s="382">
        <v>15609</v>
      </c>
      <c r="J227" s="421" t="s">
        <v>686</v>
      </c>
      <c r="K227" s="419">
        <v>16605</v>
      </c>
      <c r="L227" s="380">
        <v>34293</v>
      </c>
      <c r="M227" s="380">
        <v>3471</v>
      </c>
      <c r="N227" s="381">
        <v>27007</v>
      </c>
      <c r="O227" s="380">
        <v>3815</v>
      </c>
      <c r="P227" s="418">
        <v>16377</v>
      </c>
    </row>
    <row r="228" spans="1:16" ht="24" customHeight="1">
      <c r="A228" s="386" t="s">
        <v>687</v>
      </c>
      <c r="B228" s="388" t="s">
        <v>688</v>
      </c>
      <c r="C228" s="383">
        <v>7</v>
      </c>
      <c r="D228" s="380">
        <v>216</v>
      </c>
      <c r="E228" s="381">
        <v>1</v>
      </c>
      <c r="F228" s="381">
        <v>1</v>
      </c>
      <c r="G228" s="380">
        <v>145</v>
      </c>
      <c r="H228" s="380">
        <v>69</v>
      </c>
      <c r="I228" s="382">
        <v>59971</v>
      </c>
      <c r="J228" s="421" t="s">
        <v>687</v>
      </c>
      <c r="K228" s="383">
        <v>111473</v>
      </c>
      <c r="L228" s="380">
        <v>288518</v>
      </c>
      <c r="M228" s="380">
        <v>198272</v>
      </c>
      <c r="N228" s="381">
        <v>90246</v>
      </c>
      <c r="O228" s="380">
        <v>0</v>
      </c>
      <c r="P228" s="420">
        <v>166318</v>
      </c>
    </row>
    <row r="229" spans="1:16" ht="24" customHeight="1">
      <c r="A229" s="439" t="s">
        <v>689</v>
      </c>
      <c r="B229" s="447" t="s">
        <v>690</v>
      </c>
      <c r="C229" s="448">
        <v>1</v>
      </c>
      <c r="D229" s="449">
        <v>5</v>
      </c>
      <c r="E229" s="450">
        <v>0</v>
      </c>
      <c r="F229" s="450">
        <v>0</v>
      </c>
      <c r="G229" s="449">
        <v>2</v>
      </c>
      <c r="H229" s="449">
        <v>3</v>
      </c>
      <c r="I229" s="459" t="s">
        <v>2806</v>
      </c>
      <c r="J229" s="440" t="s">
        <v>689</v>
      </c>
      <c r="K229" s="448" t="s">
        <v>2803</v>
      </c>
      <c r="L229" s="449" t="s">
        <v>2785</v>
      </c>
      <c r="M229" s="449" t="s">
        <v>2785</v>
      </c>
      <c r="N229" s="449">
        <v>0</v>
      </c>
      <c r="O229" s="449" t="s">
        <v>2785</v>
      </c>
      <c r="P229" s="453" t="s">
        <v>2785</v>
      </c>
    </row>
    <row r="230" spans="1:16" ht="24" customHeight="1" thickBot="1">
      <c r="A230" s="402" t="s">
        <v>691</v>
      </c>
      <c r="B230" s="432" t="s">
        <v>692</v>
      </c>
      <c r="C230" s="400">
        <v>18</v>
      </c>
      <c r="D230" s="398">
        <v>320</v>
      </c>
      <c r="E230" s="398">
        <v>3</v>
      </c>
      <c r="F230" s="398">
        <v>2</v>
      </c>
      <c r="G230" s="398">
        <v>222</v>
      </c>
      <c r="H230" s="398">
        <v>93</v>
      </c>
      <c r="I230" s="403">
        <v>120312</v>
      </c>
      <c r="J230" s="438" t="s">
        <v>691</v>
      </c>
      <c r="K230" s="434">
        <v>442647</v>
      </c>
      <c r="L230" s="398">
        <v>735486</v>
      </c>
      <c r="M230" s="398">
        <v>712076</v>
      </c>
      <c r="N230" s="398">
        <v>17090</v>
      </c>
      <c r="O230" s="398">
        <v>6320</v>
      </c>
      <c r="P230" s="435">
        <v>264255</v>
      </c>
    </row>
    <row r="231" spans="1:16" ht="24" customHeight="1">
      <c r="A231" s="401" t="s">
        <v>693</v>
      </c>
      <c r="B231" s="428" t="s">
        <v>694</v>
      </c>
      <c r="C231" s="396">
        <v>18</v>
      </c>
      <c r="D231" s="393">
        <v>628</v>
      </c>
      <c r="E231" s="394">
        <v>0</v>
      </c>
      <c r="F231" s="394">
        <v>0</v>
      </c>
      <c r="G231" s="393">
        <v>504</v>
      </c>
      <c r="H231" s="393">
        <v>130</v>
      </c>
      <c r="I231" s="395">
        <v>273219</v>
      </c>
      <c r="J231" s="436" t="s">
        <v>693</v>
      </c>
      <c r="K231" s="430">
        <v>703543</v>
      </c>
      <c r="L231" s="393">
        <v>1423349</v>
      </c>
      <c r="M231" s="393">
        <v>1078098</v>
      </c>
      <c r="N231" s="393">
        <v>327906</v>
      </c>
      <c r="O231" s="393">
        <v>17345</v>
      </c>
      <c r="P231" s="437">
        <v>586943</v>
      </c>
    </row>
    <row r="232" spans="1:16" ht="24" customHeight="1">
      <c r="A232" s="386" t="s">
        <v>695</v>
      </c>
      <c r="B232" s="388" t="s">
        <v>696</v>
      </c>
      <c r="C232" s="383">
        <v>2</v>
      </c>
      <c r="D232" s="380">
        <v>47</v>
      </c>
      <c r="E232" s="381">
        <v>0</v>
      </c>
      <c r="F232" s="381">
        <v>0</v>
      </c>
      <c r="G232" s="380">
        <v>35</v>
      </c>
      <c r="H232" s="380">
        <v>14</v>
      </c>
      <c r="I232" s="382" t="s">
        <v>2785</v>
      </c>
      <c r="J232" s="421" t="s">
        <v>695</v>
      </c>
      <c r="K232" s="419" t="s">
        <v>2785</v>
      </c>
      <c r="L232" s="380" t="s">
        <v>2785</v>
      </c>
      <c r="M232" s="380" t="s">
        <v>2785</v>
      </c>
      <c r="N232" s="380" t="s">
        <v>2815</v>
      </c>
      <c r="O232" s="380">
        <v>0</v>
      </c>
      <c r="P232" s="418" t="s">
        <v>2785</v>
      </c>
    </row>
    <row r="233" spans="1:16" ht="24" customHeight="1">
      <c r="A233" s="386" t="s">
        <v>697</v>
      </c>
      <c r="B233" s="388" t="s">
        <v>698</v>
      </c>
      <c r="C233" s="383">
        <v>9</v>
      </c>
      <c r="D233" s="380">
        <v>465</v>
      </c>
      <c r="E233" s="381">
        <v>0</v>
      </c>
      <c r="F233" s="381">
        <v>0</v>
      </c>
      <c r="G233" s="380">
        <v>331</v>
      </c>
      <c r="H233" s="380">
        <v>140</v>
      </c>
      <c r="I233" s="382">
        <v>188229</v>
      </c>
      <c r="J233" s="421" t="s">
        <v>697</v>
      </c>
      <c r="K233" s="419">
        <v>426146</v>
      </c>
      <c r="L233" s="380">
        <v>721670</v>
      </c>
      <c r="M233" s="380">
        <v>689267</v>
      </c>
      <c r="N233" s="380">
        <v>28978</v>
      </c>
      <c r="O233" s="380">
        <v>3425</v>
      </c>
      <c r="P233" s="418">
        <v>350812</v>
      </c>
    </row>
    <row r="234" spans="1:16" ht="24" customHeight="1">
      <c r="A234" s="386" t="s">
        <v>699</v>
      </c>
      <c r="B234" s="388" t="s">
        <v>700</v>
      </c>
      <c r="C234" s="383">
        <v>3</v>
      </c>
      <c r="D234" s="380">
        <v>374</v>
      </c>
      <c r="E234" s="381">
        <v>0</v>
      </c>
      <c r="F234" s="381">
        <v>0</v>
      </c>
      <c r="G234" s="380">
        <v>286</v>
      </c>
      <c r="H234" s="380">
        <v>88</v>
      </c>
      <c r="I234" s="382">
        <v>151013</v>
      </c>
      <c r="J234" s="421" t="s">
        <v>699</v>
      </c>
      <c r="K234" s="419">
        <v>494532</v>
      </c>
      <c r="L234" s="380">
        <v>896713</v>
      </c>
      <c r="M234" s="380">
        <v>712493</v>
      </c>
      <c r="N234" s="380">
        <v>0</v>
      </c>
      <c r="O234" s="380">
        <v>184220</v>
      </c>
      <c r="P234" s="418">
        <v>368031</v>
      </c>
    </row>
    <row r="235" spans="1:16" ht="24" customHeight="1">
      <c r="A235" s="386" t="s">
        <v>701</v>
      </c>
      <c r="B235" s="388" t="s">
        <v>702</v>
      </c>
      <c r="C235" s="383">
        <v>2</v>
      </c>
      <c r="D235" s="380">
        <v>83</v>
      </c>
      <c r="E235" s="381">
        <v>0</v>
      </c>
      <c r="F235" s="381">
        <v>0</v>
      </c>
      <c r="G235" s="380">
        <v>73</v>
      </c>
      <c r="H235" s="380">
        <v>10</v>
      </c>
      <c r="I235" s="382" t="s">
        <v>2791</v>
      </c>
      <c r="J235" s="421" t="s">
        <v>701</v>
      </c>
      <c r="K235" s="419" t="s">
        <v>2794</v>
      </c>
      <c r="L235" s="380" t="s">
        <v>2785</v>
      </c>
      <c r="M235" s="380" t="s">
        <v>2785</v>
      </c>
      <c r="N235" s="380">
        <v>0</v>
      </c>
      <c r="O235" s="380" t="s">
        <v>2785</v>
      </c>
      <c r="P235" s="418" t="s">
        <v>2785</v>
      </c>
    </row>
    <row r="236" spans="1:16" ht="24" customHeight="1">
      <c r="A236" s="386" t="s">
        <v>703</v>
      </c>
      <c r="B236" s="388" t="s">
        <v>704</v>
      </c>
      <c r="C236" s="383">
        <v>12</v>
      </c>
      <c r="D236" s="380">
        <v>312</v>
      </c>
      <c r="E236" s="380">
        <v>1</v>
      </c>
      <c r="F236" s="381">
        <v>0</v>
      </c>
      <c r="G236" s="380">
        <v>279</v>
      </c>
      <c r="H236" s="380">
        <v>36</v>
      </c>
      <c r="I236" s="382">
        <v>132227</v>
      </c>
      <c r="J236" s="421" t="s">
        <v>703</v>
      </c>
      <c r="K236" s="419">
        <v>427124</v>
      </c>
      <c r="L236" s="380">
        <v>965661</v>
      </c>
      <c r="M236" s="380">
        <v>923189</v>
      </c>
      <c r="N236" s="381">
        <v>24301</v>
      </c>
      <c r="O236" s="381">
        <v>18171</v>
      </c>
      <c r="P236" s="418">
        <v>491020</v>
      </c>
    </row>
    <row r="237" spans="1:16" ht="24" customHeight="1">
      <c r="A237" s="386" t="s">
        <v>705</v>
      </c>
      <c r="B237" s="388" t="s">
        <v>706</v>
      </c>
      <c r="C237" s="383">
        <v>3</v>
      </c>
      <c r="D237" s="380">
        <v>77</v>
      </c>
      <c r="E237" s="381">
        <v>0</v>
      </c>
      <c r="F237" s="381">
        <v>0</v>
      </c>
      <c r="G237" s="380">
        <v>66</v>
      </c>
      <c r="H237" s="380">
        <v>11</v>
      </c>
      <c r="I237" s="382">
        <v>47092</v>
      </c>
      <c r="J237" s="421" t="s">
        <v>705</v>
      </c>
      <c r="K237" s="419">
        <v>157019</v>
      </c>
      <c r="L237" s="380">
        <v>274658</v>
      </c>
      <c r="M237" s="380" t="s">
        <v>2785</v>
      </c>
      <c r="N237" s="380">
        <v>0</v>
      </c>
      <c r="O237" s="380" t="s">
        <v>2785</v>
      </c>
      <c r="P237" s="418">
        <v>108719</v>
      </c>
    </row>
    <row r="238" spans="1:16" ht="24" customHeight="1">
      <c r="A238" s="386" t="s">
        <v>707</v>
      </c>
      <c r="B238" s="388" t="s">
        <v>708</v>
      </c>
      <c r="C238" s="383">
        <v>5</v>
      </c>
      <c r="D238" s="380">
        <v>109</v>
      </c>
      <c r="E238" s="381">
        <v>0</v>
      </c>
      <c r="F238" s="381">
        <v>0</v>
      </c>
      <c r="G238" s="380">
        <v>92</v>
      </c>
      <c r="H238" s="380">
        <v>17</v>
      </c>
      <c r="I238" s="382">
        <v>57568</v>
      </c>
      <c r="J238" s="421" t="s">
        <v>707</v>
      </c>
      <c r="K238" s="419">
        <v>227111</v>
      </c>
      <c r="L238" s="380">
        <v>567460</v>
      </c>
      <c r="M238" s="380">
        <v>550700</v>
      </c>
      <c r="N238" s="381">
        <v>350</v>
      </c>
      <c r="O238" s="381">
        <v>16410</v>
      </c>
      <c r="P238" s="418">
        <v>304536</v>
      </c>
    </row>
    <row r="239" spans="1:16" ht="24" customHeight="1">
      <c r="A239" s="386" t="s">
        <v>709</v>
      </c>
      <c r="B239" s="388" t="s">
        <v>710</v>
      </c>
      <c r="C239" s="383">
        <v>2</v>
      </c>
      <c r="D239" s="380">
        <v>26</v>
      </c>
      <c r="E239" s="381">
        <v>0</v>
      </c>
      <c r="F239" s="381">
        <v>0</v>
      </c>
      <c r="G239" s="380">
        <v>19</v>
      </c>
      <c r="H239" s="380">
        <v>7</v>
      </c>
      <c r="I239" s="382" t="s">
        <v>2785</v>
      </c>
      <c r="J239" s="421" t="s">
        <v>709</v>
      </c>
      <c r="K239" s="419" t="s">
        <v>2785</v>
      </c>
      <c r="L239" s="380" t="s">
        <v>2785</v>
      </c>
      <c r="M239" s="380" t="s">
        <v>2806</v>
      </c>
      <c r="N239" s="380">
        <v>0</v>
      </c>
      <c r="O239" s="381">
        <v>0</v>
      </c>
      <c r="P239" s="418" t="s">
        <v>2785</v>
      </c>
    </row>
    <row r="240" spans="1:16" ht="24" customHeight="1">
      <c r="A240" s="386" t="s">
        <v>711</v>
      </c>
      <c r="B240" s="388" t="s">
        <v>712</v>
      </c>
      <c r="C240" s="383">
        <v>2</v>
      </c>
      <c r="D240" s="380">
        <v>27</v>
      </c>
      <c r="E240" s="381">
        <v>0</v>
      </c>
      <c r="F240" s="381">
        <v>0</v>
      </c>
      <c r="G240" s="380">
        <v>21</v>
      </c>
      <c r="H240" s="380">
        <v>6</v>
      </c>
      <c r="I240" s="382" t="s">
        <v>2785</v>
      </c>
      <c r="J240" s="421" t="s">
        <v>711</v>
      </c>
      <c r="K240" s="419" t="s">
        <v>2785</v>
      </c>
      <c r="L240" s="380" t="s">
        <v>2785</v>
      </c>
      <c r="M240" s="380" t="s">
        <v>2785</v>
      </c>
      <c r="N240" s="380" t="s">
        <v>2785</v>
      </c>
      <c r="O240" s="380">
        <v>0</v>
      </c>
      <c r="P240" s="418" t="s">
        <v>2785</v>
      </c>
    </row>
    <row r="241" spans="1:16" ht="24" customHeight="1">
      <c r="A241" s="386" t="s">
        <v>713</v>
      </c>
      <c r="B241" s="388" t="s">
        <v>714</v>
      </c>
      <c r="C241" s="383">
        <v>5</v>
      </c>
      <c r="D241" s="380">
        <v>112</v>
      </c>
      <c r="E241" s="381">
        <v>0</v>
      </c>
      <c r="F241" s="381">
        <v>0</v>
      </c>
      <c r="G241" s="380">
        <v>93</v>
      </c>
      <c r="H241" s="380">
        <v>20</v>
      </c>
      <c r="I241" s="382">
        <v>68124</v>
      </c>
      <c r="J241" s="421" t="s">
        <v>713</v>
      </c>
      <c r="K241" s="419">
        <v>125343</v>
      </c>
      <c r="L241" s="380">
        <v>296774</v>
      </c>
      <c r="M241" s="380">
        <v>277312</v>
      </c>
      <c r="N241" s="380">
        <v>15476</v>
      </c>
      <c r="O241" s="380">
        <v>3986</v>
      </c>
      <c r="P241" s="418">
        <v>162639</v>
      </c>
    </row>
    <row r="242" spans="1:16" ht="24" customHeight="1">
      <c r="A242" s="386" t="s">
        <v>1680</v>
      </c>
      <c r="B242" s="388" t="s">
        <v>1721</v>
      </c>
      <c r="C242" s="383">
        <v>2</v>
      </c>
      <c r="D242" s="380">
        <v>82</v>
      </c>
      <c r="E242" s="381">
        <v>1</v>
      </c>
      <c r="F242" s="381">
        <v>0</v>
      </c>
      <c r="G242" s="380">
        <v>55</v>
      </c>
      <c r="H242" s="380">
        <v>26</v>
      </c>
      <c r="I242" s="382" t="s">
        <v>2784</v>
      </c>
      <c r="J242" s="421" t="s">
        <v>715</v>
      </c>
      <c r="K242" s="419" t="s">
        <v>2785</v>
      </c>
      <c r="L242" s="380" t="s">
        <v>2785</v>
      </c>
      <c r="M242" s="380" t="s">
        <v>2785</v>
      </c>
      <c r="N242" s="380" t="s">
        <v>2785</v>
      </c>
      <c r="O242" s="380">
        <v>0</v>
      </c>
      <c r="P242" s="418" t="s">
        <v>2784</v>
      </c>
    </row>
    <row r="243" spans="1:16" ht="24" customHeight="1">
      <c r="A243" s="386" t="s">
        <v>716</v>
      </c>
      <c r="B243" s="388" t="s">
        <v>717</v>
      </c>
      <c r="C243" s="383">
        <v>9</v>
      </c>
      <c r="D243" s="380">
        <v>628</v>
      </c>
      <c r="E243" s="381">
        <v>0</v>
      </c>
      <c r="F243" s="381">
        <v>0</v>
      </c>
      <c r="G243" s="380">
        <v>533</v>
      </c>
      <c r="H243" s="380">
        <v>108</v>
      </c>
      <c r="I243" s="382">
        <v>252359</v>
      </c>
      <c r="J243" s="421" t="s">
        <v>716</v>
      </c>
      <c r="K243" s="383">
        <v>1003861</v>
      </c>
      <c r="L243" s="380">
        <v>1905446</v>
      </c>
      <c r="M243" s="380">
        <v>1123656</v>
      </c>
      <c r="N243" s="381">
        <v>178436</v>
      </c>
      <c r="O243" s="381">
        <v>603354</v>
      </c>
      <c r="P243" s="420">
        <v>783754</v>
      </c>
    </row>
    <row r="244" spans="1:16" ht="24" customHeight="1">
      <c r="A244" s="386" t="s">
        <v>718</v>
      </c>
      <c r="B244" s="388" t="s">
        <v>719</v>
      </c>
      <c r="C244" s="383">
        <v>3</v>
      </c>
      <c r="D244" s="380">
        <v>83</v>
      </c>
      <c r="E244" s="381">
        <v>0</v>
      </c>
      <c r="F244" s="381">
        <v>0</v>
      </c>
      <c r="G244" s="380">
        <v>73</v>
      </c>
      <c r="H244" s="380">
        <v>10</v>
      </c>
      <c r="I244" s="382">
        <v>40366</v>
      </c>
      <c r="J244" s="421" t="s">
        <v>718</v>
      </c>
      <c r="K244" s="419">
        <v>131773</v>
      </c>
      <c r="L244" s="380">
        <v>208085</v>
      </c>
      <c r="M244" s="380">
        <v>208085</v>
      </c>
      <c r="N244" s="380">
        <v>0</v>
      </c>
      <c r="O244" s="381">
        <v>0</v>
      </c>
      <c r="P244" s="418">
        <v>70646</v>
      </c>
    </row>
    <row r="245" spans="1:16" ht="24" customHeight="1">
      <c r="A245" s="386" t="s">
        <v>720</v>
      </c>
      <c r="B245" s="388" t="s">
        <v>721</v>
      </c>
      <c r="C245" s="383">
        <v>6</v>
      </c>
      <c r="D245" s="380">
        <v>105</v>
      </c>
      <c r="E245" s="381">
        <v>0</v>
      </c>
      <c r="F245" s="381">
        <v>0</v>
      </c>
      <c r="G245" s="380">
        <v>82</v>
      </c>
      <c r="H245" s="380">
        <v>23</v>
      </c>
      <c r="I245" s="382">
        <v>34093</v>
      </c>
      <c r="J245" s="421" t="s">
        <v>720</v>
      </c>
      <c r="K245" s="419">
        <v>80180</v>
      </c>
      <c r="L245" s="380">
        <v>182362</v>
      </c>
      <c r="M245" s="380">
        <v>142268</v>
      </c>
      <c r="N245" s="380">
        <v>0</v>
      </c>
      <c r="O245" s="380">
        <v>40094</v>
      </c>
      <c r="P245" s="418">
        <v>91278</v>
      </c>
    </row>
    <row r="246" spans="1:16" ht="24" customHeight="1">
      <c r="A246" s="386" t="s">
        <v>722</v>
      </c>
      <c r="B246" s="388" t="s">
        <v>723</v>
      </c>
      <c r="C246" s="383">
        <v>4</v>
      </c>
      <c r="D246" s="380">
        <v>63</v>
      </c>
      <c r="E246" s="381">
        <v>0</v>
      </c>
      <c r="F246" s="381">
        <v>0</v>
      </c>
      <c r="G246" s="380">
        <v>54</v>
      </c>
      <c r="H246" s="380">
        <v>9</v>
      </c>
      <c r="I246" s="382">
        <v>26357</v>
      </c>
      <c r="J246" s="421" t="s">
        <v>722</v>
      </c>
      <c r="K246" s="383">
        <v>80881</v>
      </c>
      <c r="L246" s="380">
        <v>129731</v>
      </c>
      <c r="M246" s="380">
        <v>118651</v>
      </c>
      <c r="N246" s="380">
        <v>0</v>
      </c>
      <c r="O246" s="380">
        <v>11080</v>
      </c>
      <c r="P246" s="420">
        <v>44239</v>
      </c>
    </row>
    <row r="247" spans="1:16" ht="24" customHeight="1">
      <c r="A247" s="386" t="s">
        <v>724</v>
      </c>
      <c r="B247" s="388" t="s">
        <v>725</v>
      </c>
      <c r="C247" s="383">
        <v>5</v>
      </c>
      <c r="D247" s="380">
        <v>335</v>
      </c>
      <c r="E247" s="380">
        <v>1</v>
      </c>
      <c r="F247" s="380">
        <v>1</v>
      </c>
      <c r="G247" s="380">
        <v>256</v>
      </c>
      <c r="H247" s="380">
        <v>80</v>
      </c>
      <c r="I247" s="382">
        <v>139852</v>
      </c>
      <c r="J247" s="421" t="s">
        <v>724</v>
      </c>
      <c r="K247" s="383">
        <v>413449</v>
      </c>
      <c r="L247" s="380">
        <v>722735</v>
      </c>
      <c r="M247" s="380">
        <v>688190</v>
      </c>
      <c r="N247" s="380">
        <v>2422</v>
      </c>
      <c r="O247" s="380">
        <v>32123</v>
      </c>
      <c r="P247" s="420">
        <v>287278</v>
      </c>
    </row>
    <row r="248" spans="1:16" ht="24" customHeight="1">
      <c r="A248" s="386" t="s">
        <v>1682</v>
      </c>
      <c r="B248" s="388" t="s">
        <v>2743</v>
      </c>
      <c r="C248" s="383">
        <v>1</v>
      </c>
      <c r="D248" s="380">
        <v>6</v>
      </c>
      <c r="E248" s="380">
        <v>1</v>
      </c>
      <c r="F248" s="380">
        <v>1</v>
      </c>
      <c r="G248" s="380">
        <v>2</v>
      </c>
      <c r="H248" s="380">
        <v>2</v>
      </c>
      <c r="I248" s="382" t="s">
        <v>2785</v>
      </c>
      <c r="J248" s="421" t="s">
        <v>1681</v>
      </c>
      <c r="K248" s="383" t="s">
        <v>2785</v>
      </c>
      <c r="L248" s="380" t="s">
        <v>2785</v>
      </c>
      <c r="M248" s="380" t="s">
        <v>2785</v>
      </c>
      <c r="N248" s="380">
        <v>0</v>
      </c>
      <c r="O248" s="380" t="s">
        <v>2784</v>
      </c>
      <c r="P248" s="420" t="s">
        <v>2785</v>
      </c>
    </row>
    <row r="249" spans="1:16" ht="24" customHeight="1">
      <c r="A249" s="386" t="s">
        <v>726</v>
      </c>
      <c r="B249" s="388" t="s">
        <v>2744</v>
      </c>
      <c r="C249" s="383">
        <v>2</v>
      </c>
      <c r="D249" s="380">
        <v>83</v>
      </c>
      <c r="E249" s="381">
        <v>0</v>
      </c>
      <c r="F249" s="381">
        <v>0</v>
      </c>
      <c r="G249" s="380">
        <v>59</v>
      </c>
      <c r="H249" s="380">
        <v>24</v>
      </c>
      <c r="I249" s="382" t="s">
        <v>2785</v>
      </c>
      <c r="J249" s="421" t="s">
        <v>726</v>
      </c>
      <c r="K249" s="419" t="s">
        <v>2808</v>
      </c>
      <c r="L249" s="380" t="s">
        <v>2812</v>
      </c>
      <c r="M249" s="380" t="s">
        <v>2785</v>
      </c>
      <c r="N249" s="381" t="s">
        <v>2785</v>
      </c>
      <c r="O249" s="381" t="s">
        <v>2785</v>
      </c>
      <c r="P249" s="418" t="s">
        <v>2786</v>
      </c>
    </row>
    <row r="250" spans="1:16" ht="24" customHeight="1">
      <c r="A250" s="386" t="s">
        <v>727</v>
      </c>
      <c r="B250" s="388" t="s">
        <v>728</v>
      </c>
      <c r="C250" s="383">
        <v>2</v>
      </c>
      <c r="D250" s="380">
        <v>46</v>
      </c>
      <c r="E250" s="381">
        <v>0</v>
      </c>
      <c r="F250" s="381">
        <v>0</v>
      </c>
      <c r="G250" s="380">
        <v>24</v>
      </c>
      <c r="H250" s="380">
        <v>22</v>
      </c>
      <c r="I250" s="382" t="s">
        <v>2785</v>
      </c>
      <c r="J250" s="421" t="s">
        <v>727</v>
      </c>
      <c r="K250" s="419" t="s">
        <v>2785</v>
      </c>
      <c r="L250" s="380" t="s">
        <v>2785</v>
      </c>
      <c r="M250" s="380" t="s">
        <v>2785</v>
      </c>
      <c r="N250" s="381">
        <v>0</v>
      </c>
      <c r="O250" s="381">
        <v>0</v>
      </c>
      <c r="P250" s="418" t="s">
        <v>2785</v>
      </c>
    </row>
    <row r="251" spans="1:16" ht="24" customHeight="1">
      <c r="A251" s="386" t="s">
        <v>729</v>
      </c>
      <c r="B251" s="388" t="s">
        <v>730</v>
      </c>
      <c r="C251" s="383">
        <v>2</v>
      </c>
      <c r="D251" s="380">
        <v>30</v>
      </c>
      <c r="E251" s="381">
        <v>0</v>
      </c>
      <c r="F251" s="381">
        <v>0</v>
      </c>
      <c r="G251" s="380">
        <v>28</v>
      </c>
      <c r="H251" s="380">
        <v>2</v>
      </c>
      <c r="I251" s="382" t="s">
        <v>2785</v>
      </c>
      <c r="J251" s="421" t="s">
        <v>729</v>
      </c>
      <c r="K251" s="419" t="s">
        <v>2785</v>
      </c>
      <c r="L251" s="380" t="s">
        <v>2785</v>
      </c>
      <c r="M251" s="380" t="s">
        <v>2786</v>
      </c>
      <c r="N251" s="380" t="s">
        <v>2785</v>
      </c>
      <c r="O251" s="380" t="s">
        <v>2786</v>
      </c>
      <c r="P251" s="418" t="s">
        <v>2785</v>
      </c>
    </row>
    <row r="252" spans="1:16" ht="24" customHeight="1">
      <c r="A252" s="386" t="s">
        <v>731</v>
      </c>
      <c r="B252" s="388" t="s">
        <v>732</v>
      </c>
      <c r="C252" s="383">
        <v>3</v>
      </c>
      <c r="D252" s="380">
        <v>189</v>
      </c>
      <c r="E252" s="380">
        <v>0</v>
      </c>
      <c r="F252" s="380">
        <v>0</v>
      </c>
      <c r="G252" s="380">
        <v>150</v>
      </c>
      <c r="H252" s="380">
        <v>39</v>
      </c>
      <c r="I252" s="382">
        <v>116544</v>
      </c>
      <c r="J252" s="421" t="s">
        <v>731</v>
      </c>
      <c r="K252" s="419">
        <v>329419</v>
      </c>
      <c r="L252" s="380">
        <v>597046</v>
      </c>
      <c r="M252" s="380">
        <v>559341</v>
      </c>
      <c r="N252" s="380">
        <v>15701</v>
      </c>
      <c r="O252" s="380">
        <v>22004</v>
      </c>
      <c r="P252" s="418">
        <v>256582</v>
      </c>
    </row>
    <row r="253" spans="1:16" ht="24" customHeight="1">
      <c r="A253" s="386" t="s">
        <v>733</v>
      </c>
      <c r="B253" s="388" t="s">
        <v>734</v>
      </c>
      <c r="C253" s="383">
        <v>1</v>
      </c>
      <c r="D253" s="380">
        <v>12</v>
      </c>
      <c r="E253" s="380">
        <v>0</v>
      </c>
      <c r="F253" s="380">
        <v>0</v>
      </c>
      <c r="G253" s="380">
        <v>8</v>
      </c>
      <c r="H253" s="380">
        <v>4</v>
      </c>
      <c r="I253" s="382" t="s">
        <v>2785</v>
      </c>
      <c r="J253" s="421" t="s">
        <v>733</v>
      </c>
      <c r="K253" s="419" t="s">
        <v>2786</v>
      </c>
      <c r="L253" s="380" t="s">
        <v>2785</v>
      </c>
      <c r="M253" s="380">
        <v>0</v>
      </c>
      <c r="N253" s="380" t="s">
        <v>2785</v>
      </c>
      <c r="O253" s="380">
        <v>0</v>
      </c>
      <c r="P253" s="418" t="s">
        <v>2785</v>
      </c>
    </row>
    <row r="254" spans="1:16" ht="24" customHeight="1">
      <c r="A254" s="386" t="s">
        <v>735</v>
      </c>
      <c r="B254" s="388" t="s">
        <v>736</v>
      </c>
      <c r="C254" s="383">
        <v>4</v>
      </c>
      <c r="D254" s="380">
        <v>41</v>
      </c>
      <c r="E254" s="380">
        <v>0</v>
      </c>
      <c r="F254" s="380">
        <v>0</v>
      </c>
      <c r="G254" s="380">
        <v>30</v>
      </c>
      <c r="H254" s="380">
        <v>11</v>
      </c>
      <c r="I254" s="382">
        <v>13068</v>
      </c>
      <c r="J254" s="421" t="s">
        <v>735</v>
      </c>
      <c r="K254" s="383">
        <v>13863</v>
      </c>
      <c r="L254" s="380">
        <v>45082</v>
      </c>
      <c r="M254" s="380">
        <v>18568</v>
      </c>
      <c r="N254" s="380">
        <v>23816</v>
      </c>
      <c r="O254" s="380">
        <v>2698</v>
      </c>
      <c r="P254" s="420">
        <v>28919</v>
      </c>
    </row>
    <row r="255" spans="1:16" ht="24" customHeight="1">
      <c r="A255" s="386" t="s">
        <v>869</v>
      </c>
      <c r="B255" s="388" t="s">
        <v>870</v>
      </c>
      <c r="C255" s="383">
        <v>1</v>
      </c>
      <c r="D255" s="380">
        <v>6</v>
      </c>
      <c r="E255" s="381">
        <v>0</v>
      </c>
      <c r="F255" s="381">
        <v>0</v>
      </c>
      <c r="G255" s="380">
        <v>5</v>
      </c>
      <c r="H255" s="380">
        <v>1</v>
      </c>
      <c r="I255" s="382" t="s">
        <v>2785</v>
      </c>
      <c r="J255" s="421" t="s">
        <v>869</v>
      </c>
      <c r="K255" s="383" t="s">
        <v>2785</v>
      </c>
      <c r="L255" s="380" t="s">
        <v>2785</v>
      </c>
      <c r="M255" s="380" t="s">
        <v>2794</v>
      </c>
      <c r="N255" s="380">
        <v>0</v>
      </c>
      <c r="O255" s="380">
        <v>0</v>
      </c>
      <c r="P255" s="418" t="s">
        <v>2785</v>
      </c>
    </row>
    <row r="256" spans="1:16" ht="24" customHeight="1">
      <c r="A256" s="386" t="s">
        <v>737</v>
      </c>
      <c r="B256" s="388" t="s">
        <v>738</v>
      </c>
      <c r="C256" s="383">
        <v>8</v>
      </c>
      <c r="D256" s="380">
        <v>429</v>
      </c>
      <c r="E256" s="380">
        <v>0</v>
      </c>
      <c r="F256" s="380">
        <v>0</v>
      </c>
      <c r="G256" s="380">
        <v>373</v>
      </c>
      <c r="H256" s="380">
        <v>60</v>
      </c>
      <c r="I256" s="382">
        <v>266487</v>
      </c>
      <c r="J256" s="421" t="s">
        <v>737</v>
      </c>
      <c r="K256" s="419">
        <v>1251678</v>
      </c>
      <c r="L256" s="380">
        <v>1881357</v>
      </c>
      <c r="M256" s="380">
        <v>1779718</v>
      </c>
      <c r="N256" s="380">
        <v>2967</v>
      </c>
      <c r="O256" s="380">
        <v>98672</v>
      </c>
      <c r="P256" s="418">
        <v>688532</v>
      </c>
    </row>
    <row r="257" spans="1:16" ht="24" customHeight="1">
      <c r="A257" s="439" t="s">
        <v>739</v>
      </c>
      <c r="B257" s="447" t="s">
        <v>740</v>
      </c>
      <c r="C257" s="448">
        <v>2</v>
      </c>
      <c r="D257" s="449">
        <v>20</v>
      </c>
      <c r="E257" s="449">
        <v>0</v>
      </c>
      <c r="F257" s="449">
        <v>0</v>
      </c>
      <c r="G257" s="449">
        <v>16</v>
      </c>
      <c r="H257" s="449">
        <v>4</v>
      </c>
      <c r="I257" s="459" t="s">
        <v>2785</v>
      </c>
      <c r="J257" s="440" t="s">
        <v>739</v>
      </c>
      <c r="K257" s="452" t="s">
        <v>2785</v>
      </c>
      <c r="L257" s="449" t="s">
        <v>2785</v>
      </c>
      <c r="M257" s="449" t="s">
        <v>2785</v>
      </c>
      <c r="N257" s="450" t="s">
        <v>2785</v>
      </c>
      <c r="O257" s="450" t="s">
        <v>2785</v>
      </c>
      <c r="P257" s="451" t="s">
        <v>2785</v>
      </c>
    </row>
    <row r="258" spans="1:16" ht="24" customHeight="1" thickBot="1">
      <c r="A258" s="402" t="s">
        <v>741</v>
      </c>
      <c r="B258" s="432" t="s">
        <v>742</v>
      </c>
      <c r="C258" s="400">
        <v>2</v>
      </c>
      <c r="D258" s="398">
        <v>549</v>
      </c>
      <c r="E258" s="398">
        <v>0</v>
      </c>
      <c r="F258" s="398">
        <v>0</v>
      </c>
      <c r="G258" s="398">
        <v>459</v>
      </c>
      <c r="H258" s="398">
        <v>90</v>
      </c>
      <c r="I258" s="403" t="s">
        <v>2816</v>
      </c>
      <c r="J258" s="438" t="s">
        <v>741</v>
      </c>
      <c r="K258" s="400" t="s">
        <v>2785</v>
      </c>
      <c r="L258" s="398" t="s">
        <v>2789</v>
      </c>
      <c r="M258" s="398" t="s">
        <v>2785</v>
      </c>
      <c r="N258" s="398" t="s">
        <v>2785</v>
      </c>
      <c r="O258" s="398">
        <v>0</v>
      </c>
      <c r="P258" s="795" t="s">
        <v>2786</v>
      </c>
    </row>
    <row r="259" spans="1:16" ht="24" customHeight="1">
      <c r="A259" s="401" t="s">
        <v>743</v>
      </c>
      <c r="B259" s="428" t="s">
        <v>1249</v>
      </c>
      <c r="C259" s="396">
        <v>21</v>
      </c>
      <c r="D259" s="393">
        <v>817</v>
      </c>
      <c r="E259" s="393">
        <v>2</v>
      </c>
      <c r="F259" s="394">
        <v>1</v>
      </c>
      <c r="G259" s="393">
        <v>689</v>
      </c>
      <c r="H259" s="393">
        <v>130</v>
      </c>
      <c r="I259" s="395">
        <v>334130</v>
      </c>
      <c r="J259" s="436" t="s">
        <v>743</v>
      </c>
      <c r="K259" s="430">
        <v>465920</v>
      </c>
      <c r="L259" s="393">
        <v>1349698</v>
      </c>
      <c r="M259" s="393">
        <v>1140408</v>
      </c>
      <c r="N259" s="393">
        <v>150831</v>
      </c>
      <c r="O259" s="393">
        <v>58459</v>
      </c>
      <c r="P259" s="437">
        <v>780194</v>
      </c>
    </row>
    <row r="260" spans="1:16" ht="24" customHeight="1">
      <c r="A260" s="386" t="s">
        <v>744</v>
      </c>
      <c r="B260" s="388" t="s">
        <v>745</v>
      </c>
      <c r="C260" s="383">
        <v>17</v>
      </c>
      <c r="D260" s="380">
        <v>566</v>
      </c>
      <c r="E260" s="380">
        <v>0</v>
      </c>
      <c r="F260" s="380">
        <v>0</v>
      </c>
      <c r="G260" s="380">
        <v>493</v>
      </c>
      <c r="H260" s="380">
        <v>74</v>
      </c>
      <c r="I260" s="382">
        <v>265206</v>
      </c>
      <c r="J260" s="421" t="s">
        <v>744</v>
      </c>
      <c r="K260" s="419">
        <v>373476</v>
      </c>
      <c r="L260" s="380">
        <v>850289</v>
      </c>
      <c r="M260" s="380">
        <v>796836</v>
      </c>
      <c r="N260" s="381">
        <v>37567</v>
      </c>
      <c r="O260" s="381">
        <v>15886</v>
      </c>
      <c r="P260" s="418">
        <v>432635</v>
      </c>
    </row>
    <row r="261" spans="1:16" ht="24" customHeight="1">
      <c r="A261" s="386" t="s">
        <v>746</v>
      </c>
      <c r="B261" s="388" t="s">
        <v>747</v>
      </c>
      <c r="C261" s="383">
        <v>1</v>
      </c>
      <c r="D261" s="380">
        <v>5</v>
      </c>
      <c r="E261" s="381">
        <v>0</v>
      </c>
      <c r="F261" s="381">
        <v>0</v>
      </c>
      <c r="G261" s="380">
        <v>3</v>
      </c>
      <c r="H261" s="380">
        <v>2</v>
      </c>
      <c r="I261" s="382" t="s">
        <v>2785</v>
      </c>
      <c r="J261" s="421" t="s">
        <v>746</v>
      </c>
      <c r="K261" s="419" t="s">
        <v>2785</v>
      </c>
      <c r="L261" s="380" t="s">
        <v>2785</v>
      </c>
      <c r="M261" s="380">
        <v>0</v>
      </c>
      <c r="N261" s="380" t="s">
        <v>2785</v>
      </c>
      <c r="O261" s="380">
        <v>0</v>
      </c>
      <c r="P261" s="418" t="s">
        <v>2785</v>
      </c>
    </row>
    <row r="262" spans="1:16" ht="24" customHeight="1">
      <c r="A262" s="386" t="s">
        <v>871</v>
      </c>
      <c r="B262" s="388" t="s">
        <v>872</v>
      </c>
      <c r="C262" s="383">
        <v>2</v>
      </c>
      <c r="D262" s="380">
        <v>808</v>
      </c>
      <c r="E262" s="380">
        <v>0</v>
      </c>
      <c r="F262" s="380">
        <v>0</v>
      </c>
      <c r="G262" s="380">
        <v>719</v>
      </c>
      <c r="H262" s="380">
        <v>91</v>
      </c>
      <c r="I262" s="382" t="s">
        <v>2785</v>
      </c>
      <c r="J262" s="421" t="s">
        <v>871</v>
      </c>
      <c r="K262" s="419" t="s">
        <v>2785</v>
      </c>
      <c r="L262" s="380" t="s">
        <v>2787</v>
      </c>
      <c r="M262" s="380" t="s">
        <v>2791</v>
      </c>
      <c r="N262" s="380">
        <v>0</v>
      </c>
      <c r="O262" s="380" t="s">
        <v>2785</v>
      </c>
      <c r="P262" s="418" t="s">
        <v>2785</v>
      </c>
    </row>
    <row r="263" spans="1:16" ht="24" customHeight="1">
      <c r="A263" s="386" t="s">
        <v>748</v>
      </c>
      <c r="B263" s="388" t="s">
        <v>749</v>
      </c>
      <c r="C263" s="383">
        <v>11</v>
      </c>
      <c r="D263" s="380">
        <v>161</v>
      </c>
      <c r="E263" s="381">
        <v>1</v>
      </c>
      <c r="F263" s="381">
        <v>1</v>
      </c>
      <c r="G263" s="380">
        <v>116</v>
      </c>
      <c r="H263" s="380">
        <v>43</v>
      </c>
      <c r="I263" s="382">
        <v>70646</v>
      </c>
      <c r="J263" s="421" t="s">
        <v>748</v>
      </c>
      <c r="K263" s="419">
        <v>251029</v>
      </c>
      <c r="L263" s="380">
        <v>488174</v>
      </c>
      <c r="M263" s="380">
        <v>467835</v>
      </c>
      <c r="N263" s="380">
        <v>20183</v>
      </c>
      <c r="O263" s="380">
        <v>156</v>
      </c>
      <c r="P263" s="418">
        <v>213549</v>
      </c>
    </row>
    <row r="264" spans="1:16" ht="24" customHeight="1">
      <c r="A264" s="386" t="s">
        <v>750</v>
      </c>
      <c r="B264" s="388" t="s">
        <v>751</v>
      </c>
      <c r="C264" s="383">
        <v>6</v>
      </c>
      <c r="D264" s="380">
        <v>121</v>
      </c>
      <c r="E264" s="380">
        <v>0</v>
      </c>
      <c r="F264" s="380">
        <v>0</v>
      </c>
      <c r="G264" s="380">
        <v>94</v>
      </c>
      <c r="H264" s="380">
        <v>27</v>
      </c>
      <c r="I264" s="382">
        <v>43709</v>
      </c>
      <c r="J264" s="421" t="s">
        <v>750</v>
      </c>
      <c r="K264" s="419">
        <v>36914</v>
      </c>
      <c r="L264" s="380">
        <v>162680</v>
      </c>
      <c r="M264" s="380">
        <v>162389</v>
      </c>
      <c r="N264" s="380">
        <v>229</v>
      </c>
      <c r="O264" s="380">
        <v>62</v>
      </c>
      <c r="P264" s="418">
        <v>85726</v>
      </c>
    </row>
    <row r="265" spans="1:16" ht="24" customHeight="1">
      <c r="A265" s="386" t="s">
        <v>752</v>
      </c>
      <c r="B265" s="388" t="s">
        <v>753</v>
      </c>
      <c r="C265" s="383">
        <v>2</v>
      </c>
      <c r="D265" s="380">
        <v>87</v>
      </c>
      <c r="E265" s="380">
        <v>0</v>
      </c>
      <c r="F265" s="380">
        <v>0</v>
      </c>
      <c r="G265" s="380">
        <v>74</v>
      </c>
      <c r="H265" s="380">
        <v>13</v>
      </c>
      <c r="I265" s="382" t="s">
        <v>2785</v>
      </c>
      <c r="J265" s="421" t="s">
        <v>752</v>
      </c>
      <c r="K265" s="419" t="s">
        <v>2785</v>
      </c>
      <c r="L265" s="380" t="s">
        <v>2785</v>
      </c>
      <c r="M265" s="380" t="s">
        <v>2785</v>
      </c>
      <c r="N265" s="380" t="s">
        <v>2785</v>
      </c>
      <c r="O265" s="380" t="s">
        <v>2785</v>
      </c>
      <c r="P265" s="418" t="s">
        <v>2785</v>
      </c>
    </row>
    <row r="266" spans="1:16" ht="24" customHeight="1">
      <c r="A266" s="386" t="s">
        <v>754</v>
      </c>
      <c r="B266" s="388" t="s">
        <v>755</v>
      </c>
      <c r="C266" s="383">
        <v>1</v>
      </c>
      <c r="D266" s="380">
        <v>59</v>
      </c>
      <c r="E266" s="380">
        <v>0</v>
      </c>
      <c r="F266" s="380">
        <v>0</v>
      </c>
      <c r="G266" s="380">
        <v>54</v>
      </c>
      <c r="H266" s="380">
        <v>7</v>
      </c>
      <c r="I266" s="382" t="s">
        <v>2785</v>
      </c>
      <c r="J266" s="421" t="s">
        <v>754</v>
      </c>
      <c r="K266" s="419" t="s">
        <v>2785</v>
      </c>
      <c r="L266" s="380" t="s">
        <v>2785</v>
      </c>
      <c r="M266" s="380" t="s">
        <v>2785</v>
      </c>
      <c r="N266" s="380">
        <v>0</v>
      </c>
      <c r="O266" s="380">
        <v>0</v>
      </c>
      <c r="P266" s="418" t="s">
        <v>2785</v>
      </c>
    </row>
    <row r="267" spans="1:16" ht="24" customHeight="1">
      <c r="A267" s="386" t="s">
        <v>756</v>
      </c>
      <c r="B267" s="388" t="s">
        <v>757</v>
      </c>
      <c r="C267" s="383">
        <v>9</v>
      </c>
      <c r="D267" s="380">
        <v>142</v>
      </c>
      <c r="E267" s="380">
        <v>0</v>
      </c>
      <c r="F267" s="380">
        <v>0</v>
      </c>
      <c r="G267" s="380">
        <v>117</v>
      </c>
      <c r="H267" s="380">
        <v>25</v>
      </c>
      <c r="I267" s="382">
        <v>63071</v>
      </c>
      <c r="J267" s="421" t="s">
        <v>756</v>
      </c>
      <c r="K267" s="419">
        <v>161601</v>
      </c>
      <c r="L267" s="380">
        <v>328035</v>
      </c>
      <c r="M267" s="380">
        <v>294129</v>
      </c>
      <c r="N267" s="381">
        <v>33802</v>
      </c>
      <c r="O267" s="381">
        <v>104</v>
      </c>
      <c r="P267" s="418">
        <v>186363</v>
      </c>
    </row>
    <row r="268" spans="1:16" ht="24" customHeight="1">
      <c r="A268" s="386" t="s">
        <v>758</v>
      </c>
      <c r="B268" s="388" t="s">
        <v>759</v>
      </c>
      <c r="C268" s="383">
        <v>3</v>
      </c>
      <c r="D268" s="380">
        <v>1880</v>
      </c>
      <c r="E268" s="381">
        <v>1</v>
      </c>
      <c r="F268" s="381">
        <v>1</v>
      </c>
      <c r="G268" s="380">
        <v>1662</v>
      </c>
      <c r="H268" s="380">
        <v>216</v>
      </c>
      <c r="I268" s="382">
        <v>1055825</v>
      </c>
      <c r="J268" s="421" t="s">
        <v>758</v>
      </c>
      <c r="K268" s="419">
        <v>7697838</v>
      </c>
      <c r="L268" s="380">
        <v>12593603</v>
      </c>
      <c r="M268" s="380">
        <v>12112262</v>
      </c>
      <c r="N268" s="380">
        <v>35891</v>
      </c>
      <c r="O268" s="380">
        <v>445450</v>
      </c>
      <c r="P268" s="418">
        <v>4399704</v>
      </c>
    </row>
    <row r="269" spans="1:16" ht="24" customHeight="1">
      <c r="A269" s="386" t="s">
        <v>760</v>
      </c>
      <c r="B269" s="388" t="s">
        <v>761</v>
      </c>
      <c r="C269" s="383">
        <v>1</v>
      </c>
      <c r="D269" s="380">
        <v>164</v>
      </c>
      <c r="E269" s="380">
        <v>0</v>
      </c>
      <c r="F269" s="380">
        <v>0</v>
      </c>
      <c r="G269" s="380">
        <v>144</v>
      </c>
      <c r="H269" s="380">
        <v>20</v>
      </c>
      <c r="I269" s="382" t="s">
        <v>2785</v>
      </c>
      <c r="J269" s="421" t="s">
        <v>760</v>
      </c>
      <c r="K269" s="419" t="s">
        <v>2817</v>
      </c>
      <c r="L269" s="380" t="s">
        <v>2785</v>
      </c>
      <c r="M269" s="380" t="s">
        <v>2785</v>
      </c>
      <c r="N269" s="380">
        <v>0</v>
      </c>
      <c r="O269" s="380" t="s">
        <v>2785</v>
      </c>
      <c r="P269" s="418" t="s">
        <v>2788</v>
      </c>
    </row>
    <row r="270" spans="1:16" ht="24" customHeight="1">
      <c r="A270" s="386" t="s">
        <v>1684</v>
      </c>
      <c r="B270" s="388" t="s">
        <v>2727</v>
      </c>
      <c r="C270" s="383">
        <v>1</v>
      </c>
      <c r="D270" s="380">
        <v>19</v>
      </c>
      <c r="E270" s="380">
        <v>0</v>
      </c>
      <c r="F270" s="380">
        <v>0</v>
      </c>
      <c r="G270" s="380">
        <v>6</v>
      </c>
      <c r="H270" s="380">
        <v>13</v>
      </c>
      <c r="I270" s="382" t="s">
        <v>2817</v>
      </c>
      <c r="J270" s="421" t="s">
        <v>1683</v>
      </c>
      <c r="K270" s="419" t="s">
        <v>2817</v>
      </c>
      <c r="L270" s="380" t="s">
        <v>2785</v>
      </c>
      <c r="M270" s="380">
        <v>0</v>
      </c>
      <c r="N270" s="380" t="s">
        <v>2785</v>
      </c>
      <c r="O270" s="380">
        <v>0</v>
      </c>
      <c r="P270" s="418" t="s">
        <v>2785</v>
      </c>
    </row>
    <row r="271" spans="1:16" ht="24" customHeight="1">
      <c r="A271" s="386" t="s">
        <v>762</v>
      </c>
      <c r="B271" s="388" t="s">
        <v>763</v>
      </c>
      <c r="C271" s="383">
        <v>1</v>
      </c>
      <c r="D271" s="380">
        <v>39</v>
      </c>
      <c r="E271" s="380">
        <v>0</v>
      </c>
      <c r="F271" s="380">
        <v>0</v>
      </c>
      <c r="G271" s="380">
        <v>22</v>
      </c>
      <c r="H271" s="380">
        <v>17</v>
      </c>
      <c r="I271" s="382" t="s">
        <v>2785</v>
      </c>
      <c r="J271" s="421" t="s">
        <v>762</v>
      </c>
      <c r="K271" s="419" t="s">
        <v>2785</v>
      </c>
      <c r="L271" s="380" t="s">
        <v>2785</v>
      </c>
      <c r="M271" s="380" t="s">
        <v>2785</v>
      </c>
      <c r="N271" s="380">
        <v>0</v>
      </c>
      <c r="O271" s="380">
        <v>0</v>
      </c>
      <c r="P271" s="418" t="s">
        <v>2785</v>
      </c>
    </row>
    <row r="272" spans="1:16" ht="24" customHeight="1">
      <c r="A272" s="386" t="s">
        <v>764</v>
      </c>
      <c r="B272" s="388" t="s">
        <v>765</v>
      </c>
      <c r="C272" s="383">
        <v>1</v>
      </c>
      <c r="D272" s="380">
        <v>28</v>
      </c>
      <c r="E272" s="380">
        <v>0</v>
      </c>
      <c r="F272" s="380">
        <v>0</v>
      </c>
      <c r="G272" s="380">
        <v>10</v>
      </c>
      <c r="H272" s="380">
        <v>18</v>
      </c>
      <c r="I272" s="382" t="s">
        <v>2785</v>
      </c>
      <c r="J272" s="421" t="s">
        <v>764</v>
      </c>
      <c r="K272" s="419" t="s">
        <v>2785</v>
      </c>
      <c r="L272" s="380" t="s">
        <v>2785</v>
      </c>
      <c r="M272" s="380">
        <v>0</v>
      </c>
      <c r="N272" s="381" t="s">
        <v>2785</v>
      </c>
      <c r="O272" s="380">
        <v>0</v>
      </c>
      <c r="P272" s="418" t="s">
        <v>2785</v>
      </c>
    </row>
    <row r="273" spans="1:16" ht="24" customHeight="1">
      <c r="A273" s="386" t="s">
        <v>766</v>
      </c>
      <c r="B273" s="388" t="s">
        <v>767</v>
      </c>
      <c r="C273" s="383">
        <v>1</v>
      </c>
      <c r="D273" s="380">
        <v>250</v>
      </c>
      <c r="E273" s="380">
        <v>0</v>
      </c>
      <c r="F273" s="380">
        <v>0</v>
      </c>
      <c r="G273" s="380">
        <v>199</v>
      </c>
      <c r="H273" s="380">
        <v>54</v>
      </c>
      <c r="I273" s="382" t="s">
        <v>2785</v>
      </c>
      <c r="J273" s="421" t="s">
        <v>766</v>
      </c>
      <c r="K273" s="419" t="s">
        <v>2785</v>
      </c>
      <c r="L273" s="380" t="s">
        <v>2817</v>
      </c>
      <c r="M273" s="380" t="s">
        <v>2785</v>
      </c>
      <c r="N273" s="380">
        <v>0</v>
      </c>
      <c r="O273" s="380">
        <v>0</v>
      </c>
      <c r="P273" s="418" t="s">
        <v>2785</v>
      </c>
    </row>
    <row r="274" spans="1:16" ht="24" customHeight="1">
      <c r="A274" s="386" t="s">
        <v>768</v>
      </c>
      <c r="B274" s="388" t="s">
        <v>769</v>
      </c>
      <c r="C274" s="383">
        <v>2</v>
      </c>
      <c r="D274" s="380">
        <v>49</v>
      </c>
      <c r="E274" s="380">
        <v>0</v>
      </c>
      <c r="F274" s="380">
        <v>0</v>
      </c>
      <c r="G274" s="380">
        <v>33</v>
      </c>
      <c r="H274" s="380">
        <v>16</v>
      </c>
      <c r="I274" s="382" t="s">
        <v>2785</v>
      </c>
      <c r="J274" s="421" t="s">
        <v>768</v>
      </c>
      <c r="K274" s="419" t="s">
        <v>2785</v>
      </c>
      <c r="L274" s="380" t="s">
        <v>2785</v>
      </c>
      <c r="M274" s="380" t="s">
        <v>2785</v>
      </c>
      <c r="N274" s="380">
        <v>0</v>
      </c>
      <c r="O274" s="380">
        <v>0</v>
      </c>
      <c r="P274" s="418" t="s">
        <v>2785</v>
      </c>
    </row>
    <row r="275" spans="1:16" ht="24" customHeight="1">
      <c r="A275" s="386" t="s">
        <v>770</v>
      </c>
      <c r="B275" s="388" t="s">
        <v>771</v>
      </c>
      <c r="C275" s="383">
        <v>2</v>
      </c>
      <c r="D275" s="380">
        <v>35</v>
      </c>
      <c r="E275" s="380">
        <v>0</v>
      </c>
      <c r="F275" s="380">
        <v>0</v>
      </c>
      <c r="G275" s="380">
        <v>23</v>
      </c>
      <c r="H275" s="380">
        <v>12</v>
      </c>
      <c r="I275" s="382" t="s">
        <v>2817</v>
      </c>
      <c r="J275" s="421" t="s">
        <v>770</v>
      </c>
      <c r="K275" s="419" t="s">
        <v>2785</v>
      </c>
      <c r="L275" s="380" t="s">
        <v>2785</v>
      </c>
      <c r="M275" s="380" t="s">
        <v>2785</v>
      </c>
      <c r="N275" s="380">
        <v>0</v>
      </c>
      <c r="O275" s="380" t="s">
        <v>2785</v>
      </c>
      <c r="P275" s="418" t="s">
        <v>2817</v>
      </c>
    </row>
    <row r="276" spans="1:16" ht="24" customHeight="1">
      <c r="A276" s="386" t="s">
        <v>772</v>
      </c>
      <c r="B276" s="388" t="s">
        <v>773</v>
      </c>
      <c r="C276" s="383">
        <v>2</v>
      </c>
      <c r="D276" s="380">
        <v>131</v>
      </c>
      <c r="E276" s="380">
        <v>0</v>
      </c>
      <c r="F276" s="380">
        <v>0</v>
      </c>
      <c r="G276" s="380">
        <v>104</v>
      </c>
      <c r="H276" s="380">
        <v>28</v>
      </c>
      <c r="I276" s="382" t="s">
        <v>2785</v>
      </c>
      <c r="J276" s="421" t="s">
        <v>772</v>
      </c>
      <c r="K276" s="419" t="s">
        <v>2785</v>
      </c>
      <c r="L276" s="380" t="s">
        <v>2785</v>
      </c>
      <c r="M276" s="380" t="s">
        <v>2785</v>
      </c>
      <c r="N276" s="380" t="s">
        <v>2785</v>
      </c>
      <c r="O276" s="380">
        <v>0</v>
      </c>
      <c r="P276" s="418" t="s">
        <v>2785</v>
      </c>
    </row>
    <row r="277" spans="1:16" ht="24" customHeight="1">
      <c r="A277" s="386" t="s">
        <v>774</v>
      </c>
      <c r="B277" s="388" t="s">
        <v>1722</v>
      </c>
      <c r="C277" s="383">
        <v>2</v>
      </c>
      <c r="D277" s="380">
        <v>32</v>
      </c>
      <c r="E277" s="380">
        <v>1</v>
      </c>
      <c r="F277" s="380">
        <v>0</v>
      </c>
      <c r="G277" s="380">
        <v>13</v>
      </c>
      <c r="H277" s="380">
        <v>18</v>
      </c>
      <c r="I277" s="382" t="s">
        <v>2785</v>
      </c>
      <c r="J277" s="421" t="s">
        <v>774</v>
      </c>
      <c r="K277" s="419" t="s">
        <v>2785</v>
      </c>
      <c r="L277" s="380" t="s">
        <v>2785</v>
      </c>
      <c r="M277" s="380" t="s">
        <v>2818</v>
      </c>
      <c r="N277" s="380" t="s">
        <v>2785</v>
      </c>
      <c r="O277" s="380" t="s">
        <v>2785</v>
      </c>
      <c r="P277" s="418" t="s">
        <v>2785</v>
      </c>
    </row>
    <row r="278" spans="1:16" ht="24" customHeight="1">
      <c r="A278" s="386" t="s">
        <v>775</v>
      </c>
      <c r="B278" s="388" t="s">
        <v>776</v>
      </c>
      <c r="C278" s="383">
        <v>1</v>
      </c>
      <c r="D278" s="380">
        <v>11</v>
      </c>
      <c r="E278" s="381">
        <v>0</v>
      </c>
      <c r="F278" s="381">
        <v>0</v>
      </c>
      <c r="G278" s="380">
        <v>9</v>
      </c>
      <c r="H278" s="380">
        <v>2</v>
      </c>
      <c r="I278" s="382" t="s">
        <v>2785</v>
      </c>
      <c r="J278" s="421" t="s">
        <v>775</v>
      </c>
      <c r="K278" s="419" t="s">
        <v>2785</v>
      </c>
      <c r="L278" s="380" t="s">
        <v>2785</v>
      </c>
      <c r="M278" s="380">
        <v>0</v>
      </c>
      <c r="N278" s="381" t="s">
        <v>2785</v>
      </c>
      <c r="O278" s="380">
        <v>0</v>
      </c>
      <c r="P278" s="418" t="s">
        <v>2785</v>
      </c>
    </row>
    <row r="279" spans="1:16" ht="24" customHeight="1">
      <c r="A279" s="386" t="s">
        <v>777</v>
      </c>
      <c r="B279" s="388" t="s">
        <v>778</v>
      </c>
      <c r="C279" s="383">
        <v>1</v>
      </c>
      <c r="D279" s="380">
        <v>29</v>
      </c>
      <c r="E279" s="381">
        <v>0</v>
      </c>
      <c r="F279" s="381">
        <v>0</v>
      </c>
      <c r="G279" s="380">
        <v>20</v>
      </c>
      <c r="H279" s="380">
        <v>9</v>
      </c>
      <c r="I279" s="382" t="s">
        <v>2813</v>
      </c>
      <c r="J279" s="421" t="s">
        <v>777</v>
      </c>
      <c r="K279" s="419" t="s">
        <v>2785</v>
      </c>
      <c r="L279" s="380" t="s">
        <v>2785</v>
      </c>
      <c r="M279" s="380" t="s">
        <v>2785</v>
      </c>
      <c r="N279" s="380">
        <v>0</v>
      </c>
      <c r="O279" s="380">
        <v>0</v>
      </c>
      <c r="P279" s="418" t="s">
        <v>2785</v>
      </c>
    </row>
    <row r="280" spans="1:16" ht="24" customHeight="1">
      <c r="A280" s="386" t="s">
        <v>1686</v>
      </c>
      <c r="B280" s="388" t="s">
        <v>1723</v>
      </c>
      <c r="C280" s="383">
        <v>1</v>
      </c>
      <c r="D280" s="380">
        <v>950</v>
      </c>
      <c r="E280" s="381">
        <v>0</v>
      </c>
      <c r="F280" s="381">
        <v>0</v>
      </c>
      <c r="G280" s="380">
        <v>831</v>
      </c>
      <c r="H280" s="380">
        <v>119</v>
      </c>
      <c r="I280" s="382" t="s">
        <v>2785</v>
      </c>
      <c r="J280" s="421" t="s">
        <v>1685</v>
      </c>
      <c r="K280" s="419" t="s">
        <v>2785</v>
      </c>
      <c r="L280" s="380" t="s">
        <v>2785</v>
      </c>
      <c r="M280" s="380" t="s">
        <v>2785</v>
      </c>
      <c r="N280" s="380">
        <v>0</v>
      </c>
      <c r="O280" s="380">
        <v>0</v>
      </c>
      <c r="P280" s="418" t="s">
        <v>2785</v>
      </c>
    </row>
    <row r="281" spans="1:16" ht="24" customHeight="1">
      <c r="A281" s="386" t="s">
        <v>779</v>
      </c>
      <c r="B281" s="388" t="s">
        <v>873</v>
      </c>
      <c r="C281" s="383">
        <v>1</v>
      </c>
      <c r="D281" s="380">
        <v>30</v>
      </c>
      <c r="E281" s="381">
        <v>0</v>
      </c>
      <c r="F281" s="381">
        <v>0</v>
      </c>
      <c r="G281" s="380">
        <v>7</v>
      </c>
      <c r="H281" s="380">
        <v>23</v>
      </c>
      <c r="I281" s="382" t="s">
        <v>2785</v>
      </c>
      <c r="J281" s="421" t="s">
        <v>779</v>
      </c>
      <c r="K281" s="419" t="s">
        <v>2785</v>
      </c>
      <c r="L281" s="380" t="s">
        <v>2785</v>
      </c>
      <c r="M281" s="380" t="s">
        <v>2785</v>
      </c>
      <c r="N281" s="380">
        <v>0</v>
      </c>
      <c r="O281" s="380">
        <v>0</v>
      </c>
      <c r="P281" s="418" t="s">
        <v>2785</v>
      </c>
    </row>
    <row r="282" spans="1:16" ht="24" customHeight="1">
      <c r="A282" s="386" t="s">
        <v>854</v>
      </c>
      <c r="B282" s="388" t="s">
        <v>874</v>
      </c>
      <c r="C282" s="383">
        <v>2</v>
      </c>
      <c r="D282" s="380">
        <v>29</v>
      </c>
      <c r="E282" s="381">
        <v>0</v>
      </c>
      <c r="F282" s="381">
        <v>0</v>
      </c>
      <c r="G282" s="380">
        <v>16</v>
      </c>
      <c r="H282" s="380">
        <v>13</v>
      </c>
      <c r="I282" s="382" t="s">
        <v>2785</v>
      </c>
      <c r="J282" s="421" t="s">
        <v>854</v>
      </c>
      <c r="K282" s="419" t="s">
        <v>2785</v>
      </c>
      <c r="L282" s="380" t="s">
        <v>2785</v>
      </c>
      <c r="M282" s="380" t="s">
        <v>2820</v>
      </c>
      <c r="N282" s="381" t="s">
        <v>2819</v>
      </c>
      <c r="O282" s="380">
        <v>0</v>
      </c>
      <c r="P282" s="418" t="s">
        <v>2785</v>
      </c>
    </row>
    <row r="283" spans="1:16" ht="24" customHeight="1">
      <c r="A283" s="386" t="s">
        <v>780</v>
      </c>
      <c r="B283" s="388" t="s">
        <v>1724</v>
      </c>
      <c r="C283" s="383">
        <v>1</v>
      </c>
      <c r="D283" s="380">
        <v>48</v>
      </c>
      <c r="E283" s="381">
        <v>0</v>
      </c>
      <c r="F283" s="381">
        <v>0</v>
      </c>
      <c r="G283" s="380">
        <v>20</v>
      </c>
      <c r="H283" s="380">
        <v>28</v>
      </c>
      <c r="I283" s="382" t="s">
        <v>2794</v>
      </c>
      <c r="J283" s="421" t="s">
        <v>780</v>
      </c>
      <c r="K283" s="419" t="s">
        <v>2785</v>
      </c>
      <c r="L283" s="380" t="s">
        <v>2785</v>
      </c>
      <c r="M283" s="380" t="s">
        <v>2785</v>
      </c>
      <c r="N283" s="380">
        <v>0</v>
      </c>
      <c r="O283" s="380">
        <v>0</v>
      </c>
      <c r="P283" s="418" t="s">
        <v>2786</v>
      </c>
    </row>
    <row r="284" spans="1:16" ht="24" customHeight="1">
      <c r="A284" s="386" t="s">
        <v>781</v>
      </c>
      <c r="B284" s="388" t="s">
        <v>782</v>
      </c>
      <c r="C284" s="383">
        <v>1</v>
      </c>
      <c r="D284" s="380">
        <v>22</v>
      </c>
      <c r="E284" s="381">
        <v>0</v>
      </c>
      <c r="F284" s="381">
        <v>0</v>
      </c>
      <c r="G284" s="380">
        <v>7</v>
      </c>
      <c r="H284" s="380">
        <v>21</v>
      </c>
      <c r="I284" s="382" t="s">
        <v>2785</v>
      </c>
      <c r="J284" s="421" t="s">
        <v>781</v>
      </c>
      <c r="K284" s="419" t="s">
        <v>2785</v>
      </c>
      <c r="L284" s="380" t="s">
        <v>2785</v>
      </c>
      <c r="M284" s="380">
        <v>0</v>
      </c>
      <c r="N284" s="380" t="s">
        <v>2792</v>
      </c>
      <c r="O284" s="381">
        <v>0</v>
      </c>
      <c r="P284" s="418" t="s">
        <v>2785</v>
      </c>
    </row>
    <row r="285" spans="1:16" ht="24" customHeight="1">
      <c r="A285" s="439" t="s">
        <v>783</v>
      </c>
      <c r="B285" s="447" t="s">
        <v>784</v>
      </c>
      <c r="C285" s="448">
        <v>6</v>
      </c>
      <c r="D285" s="449">
        <v>235</v>
      </c>
      <c r="E285" s="450">
        <v>1</v>
      </c>
      <c r="F285" s="450">
        <v>1</v>
      </c>
      <c r="G285" s="449">
        <v>154</v>
      </c>
      <c r="H285" s="449">
        <v>79</v>
      </c>
      <c r="I285" s="459">
        <v>80719</v>
      </c>
      <c r="J285" s="440" t="s">
        <v>783</v>
      </c>
      <c r="K285" s="452">
        <v>158645</v>
      </c>
      <c r="L285" s="449">
        <v>422544</v>
      </c>
      <c r="M285" s="449">
        <v>200534</v>
      </c>
      <c r="N285" s="449">
        <v>102766</v>
      </c>
      <c r="O285" s="449">
        <v>119244</v>
      </c>
      <c r="P285" s="451">
        <v>236837</v>
      </c>
    </row>
    <row r="286" spans="1:16" ht="24" customHeight="1" thickBot="1">
      <c r="A286" s="402" t="s">
        <v>785</v>
      </c>
      <c r="B286" s="432" t="s">
        <v>786</v>
      </c>
      <c r="C286" s="400">
        <v>2</v>
      </c>
      <c r="D286" s="398">
        <v>75</v>
      </c>
      <c r="E286" s="399">
        <v>0</v>
      </c>
      <c r="F286" s="399">
        <v>0</v>
      </c>
      <c r="G286" s="398">
        <v>55</v>
      </c>
      <c r="H286" s="398">
        <v>20</v>
      </c>
      <c r="I286" s="403" t="s">
        <v>2785</v>
      </c>
      <c r="J286" s="438" t="s">
        <v>785</v>
      </c>
      <c r="K286" s="434" t="s">
        <v>2785</v>
      </c>
      <c r="L286" s="398" t="s">
        <v>2785</v>
      </c>
      <c r="M286" s="398" t="s">
        <v>2785</v>
      </c>
      <c r="N286" s="398" t="s">
        <v>2785</v>
      </c>
      <c r="O286" s="398">
        <v>0</v>
      </c>
      <c r="P286" s="435" t="s">
        <v>2785</v>
      </c>
    </row>
    <row r="287" spans="1:16" ht="24" customHeight="1">
      <c r="A287" s="401" t="s">
        <v>787</v>
      </c>
      <c r="B287" s="428" t="s">
        <v>2729</v>
      </c>
      <c r="C287" s="396">
        <v>1</v>
      </c>
      <c r="D287" s="393">
        <v>10</v>
      </c>
      <c r="E287" s="394">
        <v>0</v>
      </c>
      <c r="F287" s="394">
        <v>0</v>
      </c>
      <c r="G287" s="393">
        <v>9</v>
      </c>
      <c r="H287" s="393">
        <v>1</v>
      </c>
      <c r="I287" s="395" t="s">
        <v>2785</v>
      </c>
      <c r="J287" s="436" t="s">
        <v>787</v>
      </c>
      <c r="K287" s="430" t="s">
        <v>2785</v>
      </c>
      <c r="L287" s="393" t="s">
        <v>2785</v>
      </c>
      <c r="M287" s="393" t="s">
        <v>2785</v>
      </c>
      <c r="N287" s="393" t="s">
        <v>2785</v>
      </c>
      <c r="O287" s="393">
        <v>0</v>
      </c>
      <c r="P287" s="437" t="s">
        <v>2785</v>
      </c>
    </row>
    <row r="288" spans="1:16" ht="24" customHeight="1">
      <c r="A288" s="386" t="s">
        <v>788</v>
      </c>
      <c r="B288" s="388" t="s">
        <v>789</v>
      </c>
      <c r="C288" s="383">
        <v>9</v>
      </c>
      <c r="D288" s="380">
        <v>107</v>
      </c>
      <c r="E288" s="380">
        <v>1</v>
      </c>
      <c r="F288" s="381">
        <v>0</v>
      </c>
      <c r="G288" s="380">
        <v>68</v>
      </c>
      <c r="H288" s="380">
        <v>38</v>
      </c>
      <c r="I288" s="382">
        <v>41277</v>
      </c>
      <c r="J288" s="421" t="s">
        <v>788</v>
      </c>
      <c r="K288" s="419">
        <v>103042</v>
      </c>
      <c r="L288" s="380">
        <v>182867</v>
      </c>
      <c r="M288" s="380">
        <v>167289</v>
      </c>
      <c r="N288" s="380">
        <v>1109</v>
      </c>
      <c r="O288" s="380">
        <v>14469</v>
      </c>
      <c r="P288" s="418">
        <v>73912</v>
      </c>
    </row>
    <row r="289" spans="1:16" ht="24" customHeight="1">
      <c r="A289" s="386" t="s">
        <v>790</v>
      </c>
      <c r="B289" s="388" t="s">
        <v>791</v>
      </c>
      <c r="C289" s="383">
        <v>4</v>
      </c>
      <c r="D289" s="380">
        <v>121</v>
      </c>
      <c r="E289" s="381">
        <v>1</v>
      </c>
      <c r="F289" s="381">
        <v>0</v>
      </c>
      <c r="G289" s="380">
        <v>76</v>
      </c>
      <c r="H289" s="380">
        <v>47</v>
      </c>
      <c r="I289" s="382">
        <v>43150</v>
      </c>
      <c r="J289" s="421" t="s">
        <v>790</v>
      </c>
      <c r="K289" s="419">
        <v>198652</v>
      </c>
      <c r="L289" s="380">
        <v>297751</v>
      </c>
      <c r="M289" s="380">
        <v>295601</v>
      </c>
      <c r="N289" s="380">
        <v>2150</v>
      </c>
      <c r="O289" s="380">
        <v>0</v>
      </c>
      <c r="P289" s="418">
        <v>75046</v>
      </c>
    </row>
    <row r="290" spans="1:16" ht="24" customHeight="1">
      <c r="A290" s="386" t="s">
        <v>875</v>
      </c>
      <c r="B290" s="388" t="s">
        <v>1725</v>
      </c>
      <c r="C290" s="383">
        <v>1</v>
      </c>
      <c r="D290" s="380">
        <v>7</v>
      </c>
      <c r="E290" s="381">
        <v>1</v>
      </c>
      <c r="F290" s="381">
        <v>1</v>
      </c>
      <c r="G290" s="380">
        <v>0</v>
      </c>
      <c r="H290" s="380">
        <v>5</v>
      </c>
      <c r="I290" s="382" t="s">
        <v>2785</v>
      </c>
      <c r="J290" s="421" t="s">
        <v>875</v>
      </c>
      <c r="K290" s="383" t="s">
        <v>2785</v>
      </c>
      <c r="L290" s="380" t="s">
        <v>2785</v>
      </c>
      <c r="M290" s="380" t="s">
        <v>2785</v>
      </c>
      <c r="N290" s="380">
        <v>0</v>
      </c>
      <c r="O290" s="380">
        <v>0</v>
      </c>
      <c r="P290" s="418" t="s">
        <v>2785</v>
      </c>
    </row>
    <row r="291" spans="1:16" ht="24" customHeight="1">
      <c r="A291" s="386" t="s">
        <v>792</v>
      </c>
      <c r="B291" s="388" t="s">
        <v>1726</v>
      </c>
      <c r="C291" s="383">
        <v>1</v>
      </c>
      <c r="D291" s="380">
        <v>12</v>
      </c>
      <c r="E291" s="381">
        <v>0</v>
      </c>
      <c r="F291" s="381">
        <v>0</v>
      </c>
      <c r="G291" s="380">
        <v>11</v>
      </c>
      <c r="H291" s="380">
        <v>1</v>
      </c>
      <c r="I291" s="382" t="s">
        <v>2785</v>
      </c>
      <c r="J291" s="421" t="s">
        <v>792</v>
      </c>
      <c r="K291" s="419" t="s">
        <v>2785</v>
      </c>
      <c r="L291" s="380" t="s">
        <v>2821</v>
      </c>
      <c r="M291" s="380" t="s">
        <v>2785</v>
      </c>
      <c r="N291" s="380">
        <v>0</v>
      </c>
      <c r="O291" s="380">
        <v>0</v>
      </c>
      <c r="P291" s="418" t="s">
        <v>2785</v>
      </c>
    </row>
    <row r="292" spans="1:16" ht="24" customHeight="1">
      <c r="A292" s="386" t="s">
        <v>793</v>
      </c>
      <c r="B292" s="388" t="s">
        <v>794</v>
      </c>
      <c r="C292" s="383">
        <v>3</v>
      </c>
      <c r="D292" s="380">
        <v>55</v>
      </c>
      <c r="E292" s="381">
        <v>0</v>
      </c>
      <c r="F292" s="381">
        <v>0</v>
      </c>
      <c r="G292" s="380">
        <v>30</v>
      </c>
      <c r="H292" s="380">
        <v>25</v>
      </c>
      <c r="I292" s="382">
        <v>15414</v>
      </c>
      <c r="J292" s="421" t="s">
        <v>793</v>
      </c>
      <c r="K292" s="419">
        <v>62228</v>
      </c>
      <c r="L292" s="380">
        <v>119555</v>
      </c>
      <c r="M292" s="380">
        <v>109903</v>
      </c>
      <c r="N292" s="380">
        <v>5215</v>
      </c>
      <c r="O292" s="380">
        <v>4437</v>
      </c>
      <c r="P292" s="418">
        <v>53081</v>
      </c>
    </row>
    <row r="293" spans="1:16" ht="24" customHeight="1">
      <c r="A293" s="386" t="s">
        <v>795</v>
      </c>
      <c r="B293" s="388" t="s">
        <v>796</v>
      </c>
      <c r="C293" s="383">
        <v>6</v>
      </c>
      <c r="D293" s="380">
        <v>179</v>
      </c>
      <c r="E293" s="381">
        <v>0</v>
      </c>
      <c r="F293" s="381">
        <v>0</v>
      </c>
      <c r="G293" s="380">
        <v>125</v>
      </c>
      <c r="H293" s="380">
        <v>54</v>
      </c>
      <c r="I293" s="382">
        <v>66680</v>
      </c>
      <c r="J293" s="421" t="s">
        <v>795</v>
      </c>
      <c r="K293" s="419">
        <v>690586</v>
      </c>
      <c r="L293" s="380">
        <v>952231</v>
      </c>
      <c r="M293" s="380">
        <v>927082</v>
      </c>
      <c r="N293" s="381">
        <v>4240</v>
      </c>
      <c r="O293" s="381">
        <v>20909</v>
      </c>
      <c r="P293" s="418">
        <v>227023</v>
      </c>
    </row>
    <row r="294" spans="1:16" ht="24" customHeight="1">
      <c r="A294" s="386" t="s">
        <v>797</v>
      </c>
      <c r="B294" s="388" t="s">
        <v>798</v>
      </c>
      <c r="C294" s="383">
        <v>6</v>
      </c>
      <c r="D294" s="380">
        <v>257</v>
      </c>
      <c r="E294" s="381">
        <v>1</v>
      </c>
      <c r="F294" s="381">
        <v>1</v>
      </c>
      <c r="G294" s="380">
        <v>157</v>
      </c>
      <c r="H294" s="380">
        <v>98</v>
      </c>
      <c r="I294" s="382">
        <v>98004</v>
      </c>
      <c r="J294" s="421" t="s">
        <v>797</v>
      </c>
      <c r="K294" s="383">
        <v>322348</v>
      </c>
      <c r="L294" s="380">
        <v>502998</v>
      </c>
      <c r="M294" s="380">
        <v>388706</v>
      </c>
      <c r="N294" s="381">
        <v>23249</v>
      </c>
      <c r="O294" s="381">
        <v>91043</v>
      </c>
      <c r="P294" s="420">
        <v>159059</v>
      </c>
    </row>
    <row r="295" spans="1:16" ht="24" customHeight="1">
      <c r="A295" s="386" t="s">
        <v>799</v>
      </c>
      <c r="B295" s="388" t="s">
        <v>1727</v>
      </c>
      <c r="C295" s="383">
        <v>4</v>
      </c>
      <c r="D295" s="380">
        <v>43</v>
      </c>
      <c r="E295" s="381">
        <v>1</v>
      </c>
      <c r="F295" s="381">
        <v>0</v>
      </c>
      <c r="G295" s="380">
        <v>15</v>
      </c>
      <c r="H295" s="380">
        <v>27</v>
      </c>
      <c r="I295" s="382">
        <v>9891</v>
      </c>
      <c r="J295" s="421" t="s">
        <v>799</v>
      </c>
      <c r="K295" s="419">
        <v>11894</v>
      </c>
      <c r="L295" s="380">
        <v>28595</v>
      </c>
      <c r="M295" s="380">
        <v>8400</v>
      </c>
      <c r="N295" s="380">
        <v>20195</v>
      </c>
      <c r="O295" s="380">
        <v>0</v>
      </c>
      <c r="P295" s="418">
        <v>15464</v>
      </c>
    </row>
    <row r="296" spans="1:16" ht="24" customHeight="1">
      <c r="A296" s="386" t="s">
        <v>800</v>
      </c>
      <c r="B296" s="388" t="s">
        <v>801</v>
      </c>
      <c r="C296" s="383">
        <v>6</v>
      </c>
      <c r="D296" s="380">
        <v>629</v>
      </c>
      <c r="E296" s="380">
        <v>1</v>
      </c>
      <c r="F296" s="381">
        <v>1</v>
      </c>
      <c r="G296" s="380">
        <v>571</v>
      </c>
      <c r="H296" s="380">
        <v>65</v>
      </c>
      <c r="I296" s="382">
        <v>435437</v>
      </c>
      <c r="J296" s="421" t="s">
        <v>800</v>
      </c>
      <c r="K296" s="383">
        <v>6781048</v>
      </c>
      <c r="L296" s="380">
        <v>8540867</v>
      </c>
      <c r="M296" s="380">
        <v>6535225</v>
      </c>
      <c r="N296" s="381">
        <v>47181</v>
      </c>
      <c r="O296" s="380">
        <v>1958461</v>
      </c>
      <c r="P296" s="420">
        <v>1807378</v>
      </c>
    </row>
    <row r="297" spans="1:16" ht="24" customHeight="1">
      <c r="A297" s="386" t="s">
        <v>802</v>
      </c>
      <c r="B297" s="388" t="s">
        <v>803</v>
      </c>
      <c r="C297" s="383">
        <v>1</v>
      </c>
      <c r="D297" s="380">
        <v>91</v>
      </c>
      <c r="E297" s="381">
        <v>0</v>
      </c>
      <c r="F297" s="381">
        <v>0</v>
      </c>
      <c r="G297" s="380">
        <v>51</v>
      </c>
      <c r="H297" s="380">
        <v>40</v>
      </c>
      <c r="I297" s="382" t="s">
        <v>2785</v>
      </c>
      <c r="J297" s="421" t="s">
        <v>802</v>
      </c>
      <c r="K297" s="383" t="s">
        <v>2791</v>
      </c>
      <c r="L297" s="380" t="s">
        <v>2785</v>
      </c>
      <c r="M297" s="380" t="s">
        <v>2785</v>
      </c>
      <c r="N297" s="380">
        <v>0</v>
      </c>
      <c r="O297" s="380">
        <v>0</v>
      </c>
      <c r="P297" s="420" t="s">
        <v>2785</v>
      </c>
    </row>
    <row r="298" spans="1:16" ht="24" customHeight="1">
      <c r="A298" s="386" t="s">
        <v>1688</v>
      </c>
      <c r="B298" s="388" t="s">
        <v>1728</v>
      </c>
      <c r="C298" s="383">
        <v>1</v>
      </c>
      <c r="D298" s="380">
        <v>14</v>
      </c>
      <c r="E298" s="381">
        <v>0</v>
      </c>
      <c r="F298" s="381">
        <v>0</v>
      </c>
      <c r="G298" s="380">
        <v>3</v>
      </c>
      <c r="H298" s="380">
        <v>11</v>
      </c>
      <c r="I298" s="382" t="s">
        <v>2785</v>
      </c>
      <c r="J298" s="421" t="s">
        <v>1687</v>
      </c>
      <c r="K298" s="383" t="s">
        <v>2785</v>
      </c>
      <c r="L298" s="380" t="s">
        <v>2785</v>
      </c>
      <c r="M298" s="380" t="s">
        <v>2785</v>
      </c>
      <c r="N298" s="380">
        <v>0</v>
      </c>
      <c r="O298" s="380">
        <v>0</v>
      </c>
      <c r="P298" s="420" t="s">
        <v>2785</v>
      </c>
    </row>
    <row r="299" spans="1:16" ht="24" customHeight="1">
      <c r="A299" s="386" t="s">
        <v>1690</v>
      </c>
      <c r="B299" s="388" t="s">
        <v>1729</v>
      </c>
      <c r="C299" s="383">
        <v>1</v>
      </c>
      <c r="D299" s="380">
        <v>6</v>
      </c>
      <c r="E299" s="381">
        <v>1</v>
      </c>
      <c r="F299" s="381">
        <v>1</v>
      </c>
      <c r="G299" s="380">
        <v>4</v>
      </c>
      <c r="H299" s="380">
        <v>0</v>
      </c>
      <c r="I299" s="382" t="s">
        <v>2785</v>
      </c>
      <c r="J299" s="421" t="s">
        <v>1689</v>
      </c>
      <c r="K299" s="383" t="s">
        <v>2785</v>
      </c>
      <c r="L299" s="380" t="s">
        <v>2786</v>
      </c>
      <c r="M299" s="380">
        <v>0</v>
      </c>
      <c r="N299" s="380" t="s">
        <v>2817</v>
      </c>
      <c r="O299" s="380">
        <v>0</v>
      </c>
      <c r="P299" s="420" t="s">
        <v>2785</v>
      </c>
    </row>
    <row r="300" spans="1:16" ht="24" customHeight="1">
      <c r="A300" s="386" t="s">
        <v>804</v>
      </c>
      <c r="B300" s="388" t="s">
        <v>805</v>
      </c>
      <c r="C300" s="383">
        <v>1</v>
      </c>
      <c r="D300" s="380">
        <v>5</v>
      </c>
      <c r="E300" s="381">
        <v>0</v>
      </c>
      <c r="F300" s="381">
        <v>0</v>
      </c>
      <c r="G300" s="380">
        <v>2</v>
      </c>
      <c r="H300" s="380">
        <v>3</v>
      </c>
      <c r="I300" s="382" t="s">
        <v>2785</v>
      </c>
      <c r="J300" s="421" t="s">
        <v>804</v>
      </c>
      <c r="K300" s="419" t="s">
        <v>2785</v>
      </c>
      <c r="L300" s="380" t="s">
        <v>2785</v>
      </c>
      <c r="M300" s="380" t="s">
        <v>2785</v>
      </c>
      <c r="N300" s="380">
        <v>0</v>
      </c>
      <c r="O300" s="380" t="s">
        <v>2785</v>
      </c>
      <c r="P300" s="418" t="s">
        <v>2785</v>
      </c>
    </row>
    <row r="301" spans="1:16" ht="24" customHeight="1">
      <c r="A301" s="386" t="s">
        <v>806</v>
      </c>
      <c r="B301" s="388" t="s">
        <v>2728</v>
      </c>
      <c r="C301" s="383">
        <v>1</v>
      </c>
      <c r="D301" s="380">
        <v>66</v>
      </c>
      <c r="E301" s="381">
        <v>0</v>
      </c>
      <c r="F301" s="381">
        <v>0</v>
      </c>
      <c r="G301" s="380">
        <v>62</v>
      </c>
      <c r="H301" s="380">
        <v>4</v>
      </c>
      <c r="I301" s="382" t="s">
        <v>2785</v>
      </c>
      <c r="J301" s="421" t="s">
        <v>806</v>
      </c>
      <c r="K301" s="419" t="s">
        <v>2785</v>
      </c>
      <c r="L301" s="380" t="s">
        <v>2785</v>
      </c>
      <c r="M301" s="380" t="s">
        <v>2785</v>
      </c>
      <c r="N301" s="380">
        <v>0</v>
      </c>
      <c r="O301" s="380" t="s">
        <v>2785</v>
      </c>
      <c r="P301" s="418" t="s">
        <v>2785</v>
      </c>
    </row>
    <row r="302" spans="1:16" ht="24" customHeight="1">
      <c r="A302" s="386" t="s">
        <v>807</v>
      </c>
      <c r="B302" s="388" t="s">
        <v>808</v>
      </c>
      <c r="C302" s="383">
        <v>25</v>
      </c>
      <c r="D302" s="380">
        <v>3366</v>
      </c>
      <c r="E302" s="380">
        <v>3</v>
      </c>
      <c r="F302" s="380">
        <v>1</v>
      </c>
      <c r="G302" s="380">
        <v>2976</v>
      </c>
      <c r="H302" s="380">
        <v>389</v>
      </c>
      <c r="I302" s="382">
        <v>1878284</v>
      </c>
      <c r="J302" s="421" t="s">
        <v>807</v>
      </c>
      <c r="K302" s="383">
        <v>12698024</v>
      </c>
      <c r="L302" s="380">
        <v>17490890</v>
      </c>
      <c r="M302" s="380">
        <v>17441234</v>
      </c>
      <c r="N302" s="380">
        <v>43981</v>
      </c>
      <c r="O302" s="380">
        <v>5675</v>
      </c>
      <c r="P302" s="418">
        <v>4345618</v>
      </c>
    </row>
    <row r="303" spans="1:16" ht="24" customHeight="1">
      <c r="A303" s="386" t="s">
        <v>809</v>
      </c>
      <c r="B303" s="388" t="s">
        <v>810</v>
      </c>
      <c r="C303" s="383">
        <v>2</v>
      </c>
      <c r="D303" s="380">
        <v>11</v>
      </c>
      <c r="E303" s="381">
        <v>0</v>
      </c>
      <c r="F303" s="381">
        <v>0</v>
      </c>
      <c r="G303" s="380">
        <v>9</v>
      </c>
      <c r="H303" s="380">
        <v>2</v>
      </c>
      <c r="I303" s="382" t="s">
        <v>2785</v>
      </c>
      <c r="J303" s="421" t="s">
        <v>809</v>
      </c>
      <c r="K303" s="383" t="s">
        <v>2785</v>
      </c>
      <c r="L303" s="380" t="s">
        <v>2785</v>
      </c>
      <c r="M303" s="380" t="s">
        <v>2785</v>
      </c>
      <c r="N303" s="380" t="s">
        <v>2785</v>
      </c>
      <c r="O303" s="380">
        <v>0</v>
      </c>
      <c r="P303" s="420" t="s">
        <v>2791</v>
      </c>
    </row>
    <row r="304" spans="1:16" ht="24" customHeight="1">
      <c r="A304" s="386" t="s">
        <v>811</v>
      </c>
      <c r="B304" s="388" t="s">
        <v>812</v>
      </c>
      <c r="C304" s="383">
        <v>2</v>
      </c>
      <c r="D304" s="380">
        <v>39</v>
      </c>
      <c r="E304" s="381">
        <v>0</v>
      </c>
      <c r="F304" s="381">
        <v>0</v>
      </c>
      <c r="G304" s="380">
        <v>33</v>
      </c>
      <c r="H304" s="380">
        <v>6</v>
      </c>
      <c r="I304" s="382" t="s">
        <v>2786</v>
      </c>
      <c r="J304" s="421" t="s">
        <v>811</v>
      </c>
      <c r="K304" s="419" t="s">
        <v>2785</v>
      </c>
      <c r="L304" s="380" t="s">
        <v>2785</v>
      </c>
      <c r="M304" s="380" t="s">
        <v>2785</v>
      </c>
      <c r="N304" s="381">
        <v>0</v>
      </c>
      <c r="O304" s="381" t="s">
        <v>2785</v>
      </c>
      <c r="P304" s="418" t="s">
        <v>2786</v>
      </c>
    </row>
    <row r="305" spans="1:16" ht="24" customHeight="1">
      <c r="A305" s="386" t="s">
        <v>813</v>
      </c>
      <c r="B305" s="388" t="s">
        <v>814</v>
      </c>
      <c r="C305" s="383">
        <v>1</v>
      </c>
      <c r="D305" s="380">
        <v>6</v>
      </c>
      <c r="E305" s="381">
        <v>0</v>
      </c>
      <c r="F305" s="381">
        <v>0</v>
      </c>
      <c r="G305" s="380">
        <v>5</v>
      </c>
      <c r="H305" s="380">
        <v>1</v>
      </c>
      <c r="I305" s="382" t="s">
        <v>2785</v>
      </c>
      <c r="J305" s="421" t="s">
        <v>813</v>
      </c>
      <c r="K305" s="419" t="s">
        <v>2785</v>
      </c>
      <c r="L305" s="380" t="s">
        <v>2785</v>
      </c>
      <c r="M305" s="380">
        <v>0</v>
      </c>
      <c r="N305" s="381" t="s">
        <v>2785</v>
      </c>
      <c r="O305" s="380">
        <v>0</v>
      </c>
      <c r="P305" s="418" t="s">
        <v>2785</v>
      </c>
    </row>
    <row r="306" spans="1:16" ht="24" customHeight="1">
      <c r="A306" s="386" t="s">
        <v>815</v>
      </c>
      <c r="B306" s="388" t="s">
        <v>816</v>
      </c>
      <c r="C306" s="383">
        <v>1</v>
      </c>
      <c r="D306" s="380">
        <v>11</v>
      </c>
      <c r="E306" s="381">
        <v>0</v>
      </c>
      <c r="F306" s="381">
        <v>0</v>
      </c>
      <c r="G306" s="380">
        <v>6</v>
      </c>
      <c r="H306" s="380">
        <v>5</v>
      </c>
      <c r="I306" s="382" t="s">
        <v>2785</v>
      </c>
      <c r="J306" s="421" t="s">
        <v>815</v>
      </c>
      <c r="K306" s="419" t="s">
        <v>2785</v>
      </c>
      <c r="L306" s="380" t="s">
        <v>2785</v>
      </c>
      <c r="M306" s="380" t="s">
        <v>2817</v>
      </c>
      <c r="N306" s="380">
        <v>0</v>
      </c>
      <c r="O306" s="380">
        <v>0</v>
      </c>
      <c r="P306" s="418" t="s">
        <v>2785</v>
      </c>
    </row>
    <row r="307" spans="1:16" ht="24" customHeight="1">
      <c r="A307" s="386" t="s">
        <v>817</v>
      </c>
      <c r="B307" s="388" t="s">
        <v>1730</v>
      </c>
      <c r="C307" s="383">
        <v>2</v>
      </c>
      <c r="D307" s="380">
        <v>138</v>
      </c>
      <c r="E307" s="381">
        <v>0</v>
      </c>
      <c r="F307" s="381">
        <v>0</v>
      </c>
      <c r="G307" s="380">
        <v>67</v>
      </c>
      <c r="H307" s="380">
        <v>71</v>
      </c>
      <c r="I307" s="382" t="s">
        <v>2789</v>
      </c>
      <c r="J307" s="421" t="s">
        <v>817</v>
      </c>
      <c r="K307" s="383" t="s">
        <v>2785</v>
      </c>
      <c r="L307" s="380" t="s">
        <v>2785</v>
      </c>
      <c r="M307" s="380" t="s">
        <v>2785</v>
      </c>
      <c r="N307" s="380">
        <v>0</v>
      </c>
      <c r="O307" s="380">
        <v>0</v>
      </c>
      <c r="P307" s="420" t="s">
        <v>2822</v>
      </c>
    </row>
    <row r="308" spans="1:16" ht="24" customHeight="1">
      <c r="A308" s="386" t="s">
        <v>1691</v>
      </c>
      <c r="B308" s="388" t="s">
        <v>1731</v>
      </c>
      <c r="C308" s="383">
        <v>4</v>
      </c>
      <c r="D308" s="380">
        <v>82</v>
      </c>
      <c r="E308" s="381">
        <v>0</v>
      </c>
      <c r="F308" s="381">
        <v>0</v>
      </c>
      <c r="G308" s="380">
        <v>44</v>
      </c>
      <c r="H308" s="380">
        <v>40</v>
      </c>
      <c r="I308" s="382">
        <v>31607</v>
      </c>
      <c r="J308" s="421" t="s">
        <v>818</v>
      </c>
      <c r="K308" s="383">
        <v>143363</v>
      </c>
      <c r="L308" s="380">
        <v>223038</v>
      </c>
      <c r="M308" s="380">
        <v>205312</v>
      </c>
      <c r="N308" s="380">
        <v>16665</v>
      </c>
      <c r="O308" s="380">
        <v>1061</v>
      </c>
      <c r="P308" s="420">
        <v>73773</v>
      </c>
    </row>
    <row r="309" spans="1:16" ht="24" customHeight="1">
      <c r="A309" s="386" t="s">
        <v>819</v>
      </c>
      <c r="B309" s="388" t="s">
        <v>820</v>
      </c>
      <c r="C309" s="383">
        <v>1</v>
      </c>
      <c r="D309" s="380">
        <v>7</v>
      </c>
      <c r="E309" s="380">
        <v>0</v>
      </c>
      <c r="F309" s="380">
        <v>0</v>
      </c>
      <c r="G309" s="380">
        <v>4</v>
      </c>
      <c r="H309" s="380">
        <v>3</v>
      </c>
      <c r="I309" s="382" t="s">
        <v>2785</v>
      </c>
      <c r="J309" s="421" t="s">
        <v>819</v>
      </c>
      <c r="K309" s="383" t="s">
        <v>2785</v>
      </c>
      <c r="L309" s="380" t="s">
        <v>2786</v>
      </c>
      <c r="M309" s="380" t="s">
        <v>2785</v>
      </c>
      <c r="N309" s="380">
        <v>0</v>
      </c>
      <c r="O309" s="381" t="s">
        <v>2785</v>
      </c>
      <c r="P309" s="418" t="s">
        <v>2785</v>
      </c>
    </row>
    <row r="310" spans="1:16" ht="24" customHeight="1">
      <c r="A310" s="386" t="s">
        <v>821</v>
      </c>
      <c r="B310" s="388" t="s">
        <v>822</v>
      </c>
      <c r="C310" s="383">
        <v>13</v>
      </c>
      <c r="D310" s="380">
        <v>123</v>
      </c>
      <c r="E310" s="381">
        <v>6</v>
      </c>
      <c r="F310" s="381">
        <v>3</v>
      </c>
      <c r="G310" s="380">
        <v>50</v>
      </c>
      <c r="H310" s="380">
        <v>64</v>
      </c>
      <c r="I310" s="382">
        <v>33106</v>
      </c>
      <c r="J310" s="421" t="s">
        <v>821</v>
      </c>
      <c r="K310" s="419">
        <v>64647</v>
      </c>
      <c r="L310" s="380">
        <v>161632</v>
      </c>
      <c r="M310" s="380">
        <v>156247</v>
      </c>
      <c r="N310" s="381">
        <v>5385</v>
      </c>
      <c r="O310" s="381">
        <v>0</v>
      </c>
      <c r="P310" s="418">
        <v>89799</v>
      </c>
    </row>
    <row r="311" spans="1:16" ht="24" customHeight="1">
      <c r="A311" s="386" t="s">
        <v>823</v>
      </c>
      <c r="B311" s="388" t="s">
        <v>1732</v>
      </c>
      <c r="C311" s="383">
        <v>7</v>
      </c>
      <c r="D311" s="380">
        <v>74</v>
      </c>
      <c r="E311" s="380">
        <v>1</v>
      </c>
      <c r="F311" s="380">
        <v>0</v>
      </c>
      <c r="G311" s="380">
        <v>32</v>
      </c>
      <c r="H311" s="380">
        <v>41</v>
      </c>
      <c r="I311" s="382">
        <v>17081</v>
      </c>
      <c r="J311" s="421" t="s">
        <v>823</v>
      </c>
      <c r="K311" s="383">
        <v>27092</v>
      </c>
      <c r="L311" s="380">
        <v>55427</v>
      </c>
      <c r="M311" s="380">
        <v>36834</v>
      </c>
      <c r="N311" s="380">
        <v>349</v>
      </c>
      <c r="O311" s="380">
        <v>18244</v>
      </c>
      <c r="P311" s="420">
        <v>26530</v>
      </c>
    </row>
    <row r="312" spans="1:16" ht="24" customHeight="1">
      <c r="A312" s="386" t="s">
        <v>824</v>
      </c>
      <c r="B312" s="388" t="s">
        <v>825</v>
      </c>
      <c r="C312" s="383">
        <v>6</v>
      </c>
      <c r="D312" s="380">
        <v>146</v>
      </c>
      <c r="E312" s="381">
        <v>0</v>
      </c>
      <c r="F312" s="381">
        <v>0</v>
      </c>
      <c r="G312" s="380">
        <v>81</v>
      </c>
      <c r="H312" s="380">
        <v>65</v>
      </c>
      <c r="I312" s="382">
        <v>46321</v>
      </c>
      <c r="J312" s="421" t="s">
        <v>824</v>
      </c>
      <c r="K312" s="383">
        <v>151275</v>
      </c>
      <c r="L312" s="380">
        <v>239489</v>
      </c>
      <c r="M312" s="380">
        <v>235471</v>
      </c>
      <c r="N312" s="380">
        <v>85</v>
      </c>
      <c r="O312" s="380">
        <v>3933</v>
      </c>
      <c r="P312" s="420">
        <v>83375</v>
      </c>
    </row>
    <row r="313" spans="1:16" ht="24" customHeight="1">
      <c r="A313" s="439" t="s">
        <v>826</v>
      </c>
      <c r="B313" s="447" t="s">
        <v>827</v>
      </c>
      <c r="C313" s="448">
        <v>2</v>
      </c>
      <c r="D313" s="449">
        <v>24</v>
      </c>
      <c r="E313" s="450">
        <v>0</v>
      </c>
      <c r="F313" s="450">
        <v>0</v>
      </c>
      <c r="G313" s="449">
        <v>7</v>
      </c>
      <c r="H313" s="449">
        <v>17</v>
      </c>
      <c r="I313" s="459" t="s">
        <v>2785</v>
      </c>
      <c r="J313" s="440" t="s">
        <v>826</v>
      </c>
      <c r="K313" s="448" t="s">
        <v>2785</v>
      </c>
      <c r="L313" s="449" t="s">
        <v>2785</v>
      </c>
      <c r="M313" s="449" t="s">
        <v>2786</v>
      </c>
      <c r="N313" s="449">
        <v>0</v>
      </c>
      <c r="O313" s="449">
        <v>0</v>
      </c>
      <c r="P313" s="451" t="s">
        <v>2793</v>
      </c>
    </row>
    <row r="314" spans="1:16" ht="24" customHeight="1" thickBot="1">
      <c r="A314" s="402" t="s">
        <v>828</v>
      </c>
      <c r="B314" s="432" t="s">
        <v>829</v>
      </c>
      <c r="C314" s="400">
        <v>10</v>
      </c>
      <c r="D314" s="398">
        <v>74</v>
      </c>
      <c r="E314" s="398">
        <v>3</v>
      </c>
      <c r="F314" s="398">
        <v>0</v>
      </c>
      <c r="G314" s="398">
        <v>48</v>
      </c>
      <c r="H314" s="398">
        <v>23</v>
      </c>
      <c r="I314" s="403">
        <v>16231</v>
      </c>
      <c r="J314" s="438" t="s">
        <v>828</v>
      </c>
      <c r="K314" s="400">
        <v>62225</v>
      </c>
      <c r="L314" s="398">
        <v>87010</v>
      </c>
      <c r="M314" s="398">
        <v>86010</v>
      </c>
      <c r="N314" s="398">
        <v>0</v>
      </c>
      <c r="O314" s="398">
        <v>1000</v>
      </c>
      <c r="P314" s="435">
        <v>23142</v>
      </c>
    </row>
    <row r="315" spans="1:16" ht="24" customHeight="1">
      <c r="A315" s="401" t="s">
        <v>830</v>
      </c>
      <c r="B315" s="428" t="s">
        <v>831</v>
      </c>
      <c r="C315" s="396">
        <v>4</v>
      </c>
      <c r="D315" s="393">
        <v>336</v>
      </c>
      <c r="E315" s="393">
        <v>1</v>
      </c>
      <c r="F315" s="393">
        <v>0</v>
      </c>
      <c r="G315" s="393">
        <v>142</v>
      </c>
      <c r="H315" s="393">
        <v>193</v>
      </c>
      <c r="I315" s="395">
        <v>115953</v>
      </c>
      <c r="J315" s="436" t="s">
        <v>830</v>
      </c>
      <c r="K315" s="396">
        <v>395337</v>
      </c>
      <c r="L315" s="393">
        <v>680917</v>
      </c>
      <c r="M315" s="393">
        <v>485676</v>
      </c>
      <c r="N315" s="393">
        <v>25654</v>
      </c>
      <c r="O315" s="393">
        <v>169587</v>
      </c>
      <c r="P315" s="437">
        <v>265263</v>
      </c>
    </row>
    <row r="316" spans="1:16" ht="24" customHeight="1">
      <c r="A316" s="386" t="s">
        <v>832</v>
      </c>
      <c r="B316" s="388" t="s">
        <v>833</v>
      </c>
      <c r="C316" s="383">
        <v>3</v>
      </c>
      <c r="D316" s="380">
        <v>50</v>
      </c>
      <c r="E316" s="381">
        <v>0</v>
      </c>
      <c r="F316" s="381">
        <v>0</v>
      </c>
      <c r="G316" s="380">
        <v>22</v>
      </c>
      <c r="H316" s="380">
        <v>28</v>
      </c>
      <c r="I316" s="382">
        <v>16454</v>
      </c>
      <c r="J316" s="421" t="s">
        <v>832</v>
      </c>
      <c r="K316" s="383">
        <v>32541</v>
      </c>
      <c r="L316" s="380">
        <v>56164</v>
      </c>
      <c r="M316" s="380">
        <v>50598</v>
      </c>
      <c r="N316" s="380" t="s">
        <v>2785</v>
      </c>
      <c r="O316" s="380" t="s">
        <v>2785</v>
      </c>
      <c r="P316" s="418">
        <v>21873</v>
      </c>
    </row>
    <row r="317" spans="1:16" ht="24" customHeight="1">
      <c r="A317" s="386" t="s">
        <v>834</v>
      </c>
      <c r="B317" s="388" t="s">
        <v>835</v>
      </c>
      <c r="C317" s="383">
        <v>6</v>
      </c>
      <c r="D317" s="380">
        <v>122</v>
      </c>
      <c r="E317" s="380">
        <v>1</v>
      </c>
      <c r="F317" s="380">
        <v>0</v>
      </c>
      <c r="G317" s="380">
        <v>60</v>
      </c>
      <c r="H317" s="380">
        <v>62</v>
      </c>
      <c r="I317" s="382">
        <v>29965</v>
      </c>
      <c r="J317" s="421" t="s">
        <v>834</v>
      </c>
      <c r="K317" s="383">
        <v>118889</v>
      </c>
      <c r="L317" s="380">
        <v>207550</v>
      </c>
      <c r="M317" s="380">
        <v>181379</v>
      </c>
      <c r="N317" s="380">
        <v>0</v>
      </c>
      <c r="O317" s="380">
        <v>26171</v>
      </c>
      <c r="P317" s="418">
        <v>81258</v>
      </c>
    </row>
    <row r="318" spans="1:16" ht="24" customHeight="1">
      <c r="A318" s="386" t="s">
        <v>836</v>
      </c>
      <c r="B318" s="388" t="s">
        <v>837</v>
      </c>
      <c r="C318" s="383">
        <v>7</v>
      </c>
      <c r="D318" s="380">
        <v>49</v>
      </c>
      <c r="E318" s="380">
        <v>0</v>
      </c>
      <c r="F318" s="380">
        <v>0</v>
      </c>
      <c r="G318" s="380">
        <v>35</v>
      </c>
      <c r="H318" s="380">
        <v>14</v>
      </c>
      <c r="I318" s="382">
        <v>12736</v>
      </c>
      <c r="J318" s="421" t="s">
        <v>836</v>
      </c>
      <c r="K318" s="383">
        <v>47307</v>
      </c>
      <c r="L318" s="380">
        <v>71441</v>
      </c>
      <c r="M318" s="380">
        <v>70518</v>
      </c>
      <c r="N318" s="380">
        <v>923</v>
      </c>
      <c r="O318" s="380">
        <v>0</v>
      </c>
      <c r="P318" s="418">
        <v>22347</v>
      </c>
    </row>
    <row r="319" spans="1:16" ht="24.2" customHeight="1">
      <c r="A319" s="386" t="s">
        <v>838</v>
      </c>
      <c r="B319" s="424" t="s">
        <v>839</v>
      </c>
      <c r="C319" s="425">
        <v>6</v>
      </c>
      <c r="D319" s="389">
        <v>402</v>
      </c>
      <c r="E319" s="381">
        <v>0</v>
      </c>
      <c r="F319" s="381">
        <v>0</v>
      </c>
      <c r="G319" s="389">
        <v>181</v>
      </c>
      <c r="H319" s="389">
        <v>221</v>
      </c>
      <c r="I319" s="390">
        <v>112989</v>
      </c>
      <c r="J319" s="421" t="s">
        <v>838</v>
      </c>
      <c r="K319" s="426">
        <v>157551</v>
      </c>
      <c r="L319" s="391">
        <v>796793</v>
      </c>
      <c r="M319" s="391">
        <v>785890</v>
      </c>
      <c r="N319" s="391">
        <v>10549</v>
      </c>
      <c r="O319" s="391">
        <v>354</v>
      </c>
      <c r="P319" s="427">
        <v>564050</v>
      </c>
    </row>
    <row r="320" spans="1:16" ht="24.2" customHeight="1">
      <c r="A320" s="386" t="s">
        <v>840</v>
      </c>
      <c r="B320" s="424" t="s">
        <v>841</v>
      </c>
      <c r="C320" s="425">
        <v>2</v>
      </c>
      <c r="D320" s="389">
        <v>22</v>
      </c>
      <c r="E320" s="381">
        <v>0</v>
      </c>
      <c r="F320" s="381">
        <v>0</v>
      </c>
      <c r="G320" s="389">
        <v>19</v>
      </c>
      <c r="H320" s="389">
        <v>3</v>
      </c>
      <c r="I320" s="390" t="s">
        <v>2785</v>
      </c>
      <c r="J320" s="421" t="s">
        <v>840</v>
      </c>
      <c r="K320" s="426" t="s">
        <v>2785</v>
      </c>
      <c r="L320" s="391" t="s">
        <v>2785</v>
      </c>
      <c r="M320" s="391" t="s">
        <v>2785</v>
      </c>
      <c r="N320" s="380">
        <v>0</v>
      </c>
      <c r="O320" s="380">
        <v>0</v>
      </c>
      <c r="P320" s="427" t="s">
        <v>2785</v>
      </c>
    </row>
    <row r="321" spans="1:16" ht="24.2" customHeight="1">
      <c r="A321" s="386" t="s">
        <v>842</v>
      </c>
      <c r="B321" s="424" t="s">
        <v>843</v>
      </c>
      <c r="C321" s="425">
        <v>9</v>
      </c>
      <c r="D321" s="389">
        <v>121</v>
      </c>
      <c r="E321" s="389">
        <v>1</v>
      </c>
      <c r="F321" s="381">
        <v>0</v>
      </c>
      <c r="G321" s="389">
        <v>84</v>
      </c>
      <c r="H321" s="389">
        <v>36</v>
      </c>
      <c r="I321" s="390">
        <v>38782</v>
      </c>
      <c r="J321" s="421" t="s">
        <v>842</v>
      </c>
      <c r="K321" s="426">
        <v>55227</v>
      </c>
      <c r="L321" s="391">
        <v>133288</v>
      </c>
      <c r="M321" s="391">
        <v>114563</v>
      </c>
      <c r="N321" s="391">
        <v>9482</v>
      </c>
      <c r="O321" s="391">
        <v>9243</v>
      </c>
      <c r="P321" s="427">
        <v>72279</v>
      </c>
    </row>
    <row r="322" spans="1:16" ht="24.2" customHeight="1">
      <c r="A322" s="386" t="s">
        <v>1693</v>
      </c>
      <c r="B322" s="422" t="s">
        <v>1733</v>
      </c>
      <c r="C322" s="425">
        <v>1</v>
      </c>
      <c r="D322" s="389">
        <v>29</v>
      </c>
      <c r="E322" s="389">
        <v>0</v>
      </c>
      <c r="F322" s="381">
        <v>0</v>
      </c>
      <c r="G322" s="389">
        <v>26</v>
      </c>
      <c r="H322" s="389">
        <v>3</v>
      </c>
      <c r="I322" s="390" t="s">
        <v>2785</v>
      </c>
      <c r="J322" s="421" t="s">
        <v>1692</v>
      </c>
      <c r="K322" s="426" t="s">
        <v>2785</v>
      </c>
      <c r="L322" s="391" t="s">
        <v>2785</v>
      </c>
      <c r="M322" s="391" t="s">
        <v>2785</v>
      </c>
      <c r="N322" s="380">
        <v>0</v>
      </c>
      <c r="O322" s="380">
        <v>0</v>
      </c>
      <c r="P322" s="427" t="s">
        <v>2785</v>
      </c>
    </row>
    <row r="323" spans="1:16" ht="24.2" customHeight="1">
      <c r="A323" s="386" t="s">
        <v>844</v>
      </c>
      <c r="B323" s="422" t="s">
        <v>1734</v>
      </c>
      <c r="C323" s="425">
        <v>1</v>
      </c>
      <c r="D323" s="389">
        <v>8</v>
      </c>
      <c r="E323" s="381">
        <v>0</v>
      </c>
      <c r="F323" s="381">
        <v>0</v>
      </c>
      <c r="G323" s="389">
        <v>7</v>
      </c>
      <c r="H323" s="389">
        <v>1</v>
      </c>
      <c r="I323" s="390" t="s">
        <v>2785</v>
      </c>
      <c r="J323" s="421" t="s">
        <v>844</v>
      </c>
      <c r="K323" s="426" t="s">
        <v>2785</v>
      </c>
      <c r="L323" s="391" t="s">
        <v>2785</v>
      </c>
      <c r="M323" s="391" t="s">
        <v>2785</v>
      </c>
      <c r="N323" s="380">
        <v>0</v>
      </c>
      <c r="O323" s="380">
        <v>0</v>
      </c>
      <c r="P323" s="427" t="s">
        <v>2785</v>
      </c>
    </row>
    <row r="324" spans="1:16" ht="24.2" customHeight="1">
      <c r="A324" s="386" t="s">
        <v>845</v>
      </c>
      <c r="B324" s="424" t="s">
        <v>846</v>
      </c>
      <c r="C324" s="425">
        <v>4</v>
      </c>
      <c r="D324" s="389">
        <v>24</v>
      </c>
      <c r="E324" s="389">
        <v>1</v>
      </c>
      <c r="F324" s="389">
        <v>1</v>
      </c>
      <c r="G324" s="389">
        <v>14</v>
      </c>
      <c r="H324" s="389">
        <v>8</v>
      </c>
      <c r="I324" s="390">
        <v>7229</v>
      </c>
      <c r="J324" s="421" t="s">
        <v>845</v>
      </c>
      <c r="K324" s="426">
        <v>7592</v>
      </c>
      <c r="L324" s="391">
        <v>22690</v>
      </c>
      <c r="M324" s="391">
        <v>22536</v>
      </c>
      <c r="N324" s="380">
        <v>0</v>
      </c>
      <c r="O324" s="380">
        <v>154</v>
      </c>
      <c r="P324" s="427">
        <v>13980</v>
      </c>
    </row>
    <row r="325" spans="1:16" ht="24.2" customHeight="1">
      <c r="A325" s="386" t="s">
        <v>847</v>
      </c>
      <c r="B325" s="424" t="s">
        <v>848</v>
      </c>
      <c r="C325" s="425">
        <v>1</v>
      </c>
      <c r="D325" s="389">
        <v>36</v>
      </c>
      <c r="E325" s="381">
        <v>0</v>
      </c>
      <c r="F325" s="381">
        <v>0</v>
      </c>
      <c r="G325" s="389">
        <v>16</v>
      </c>
      <c r="H325" s="389">
        <v>20</v>
      </c>
      <c r="I325" s="390" t="s">
        <v>2785</v>
      </c>
      <c r="J325" s="421" t="s">
        <v>847</v>
      </c>
      <c r="K325" s="426" t="s">
        <v>2785</v>
      </c>
      <c r="L325" s="391" t="s">
        <v>2786</v>
      </c>
      <c r="M325" s="391" t="s">
        <v>2785</v>
      </c>
      <c r="N325" s="391" t="s">
        <v>2785</v>
      </c>
      <c r="O325" s="380">
        <v>0</v>
      </c>
      <c r="P325" s="427" t="s">
        <v>2785</v>
      </c>
    </row>
    <row r="326" spans="1:16" ht="24.2" customHeight="1" thickBot="1">
      <c r="A326" s="402" t="s">
        <v>248</v>
      </c>
      <c r="B326" s="441" t="s">
        <v>2730</v>
      </c>
      <c r="C326" s="442">
        <v>7</v>
      </c>
      <c r="D326" s="443">
        <v>622</v>
      </c>
      <c r="E326" s="399">
        <v>0</v>
      </c>
      <c r="F326" s="399">
        <v>0</v>
      </c>
      <c r="G326" s="443">
        <v>560</v>
      </c>
      <c r="H326" s="443">
        <v>81</v>
      </c>
      <c r="I326" s="461">
        <v>276872</v>
      </c>
      <c r="J326" s="438" t="s">
        <v>248</v>
      </c>
      <c r="K326" s="444">
        <v>3110532</v>
      </c>
      <c r="L326" s="445">
        <v>4034251</v>
      </c>
      <c r="M326" s="445">
        <v>3353435</v>
      </c>
      <c r="N326" s="398">
        <v>0</v>
      </c>
      <c r="O326" s="445">
        <v>680816</v>
      </c>
      <c r="P326" s="446">
        <v>807970</v>
      </c>
    </row>
    <row r="327" spans="1:16" ht="24.2" customHeight="1">
      <c r="C327" s="378"/>
      <c r="D327" s="378"/>
      <c r="E327" s="378"/>
      <c r="F327" s="378"/>
      <c r="G327" s="408"/>
      <c r="H327" s="378"/>
      <c r="I327" s="378"/>
      <c r="J327" s="378"/>
      <c r="K327" s="378"/>
      <c r="L327" s="378"/>
      <c r="M327" s="378"/>
      <c r="N327" s="378"/>
      <c r="O327" s="378"/>
      <c r="P327" s="378"/>
    </row>
    <row r="328" spans="1:16" ht="24.2" customHeight="1">
      <c r="C328" s="378"/>
      <c r="D328" s="378"/>
      <c r="E328" s="378"/>
      <c r="F328" s="378"/>
      <c r="G328" s="378"/>
      <c r="H328" s="378"/>
      <c r="I328" s="378"/>
      <c r="K328" s="409"/>
      <c r="L328" s="378"/>
      <c r="M328" s="378"/>
      <c r="N328" s="378"/>
      <c r="O328" s="378"/>
      <c r="P328" s="378"/>
    </row>
    <row r="329" spans="1:16" ht="24.2" customHeight="1">
      <c r="C329" s="378"/>
      <c r="D329" s="378"/>
      <c r="E329" s="378"/>
      <c r="F329" s="378"/>
      <c r="G329" s="378"/>
      <c r="H329" s="378"/>
      <c r="I329" s="378"/>
      <c r="K329" s="409"/>
      <c r="L329" s="378"/>
      <c r="M329" s="378"/>
      <c r="N329" s="378"/>
      <c r="O329" s="378"/>
      <c r="P329" s="378"/>
    </row>
    <row r="330" spans="1:16" ht="24.2" customHeight="1">
      <c r="C330" s="378"/>
      <c r="D330" s="378"/>
      <c r="E330" s="378"/>
      <c r="F330" s="378"/>
      <c r="G330" s="378"/>
      <c r="H330" s="378"/>
      <c r="I330" s="378"/>
      <c r="K330" s="409"/>
      <c r="L330" s="378"/>
      <c r="M330" s="378"/>
      <c r="N330" s="378"/>
      <c r="O330" s="378"/>
      <c r="P330" s="378"/>
    </row>
    <row r="331" spans="1:16" ht="24.2" customHeight="1">
      <c r="C331" s="378"/>
      <c r="D331" s="378"/>
      <c r="E331" s="378"/>
      <c r="F331" s="378"/>
      <c r="G331" s="378"/>
      <c r="H331" s="378"/>
      <c r="I331" s="378"/>
      <c r="K331" s="409"/>
      <c r="L331" s="378"/>
      <c r="M331" s="378"/>
      <c r="N331" s="378"/>
      <c r="O331" s="378"/>
      <c r="P331" s="378"/>
    </row>
    <row r="332" spans="1:16" ht="24.2" customHeight="1">
      <c r="C332" s="378"/>
      <c r="D332" s="378"/>
      <c r="E332" s="378"/>
      <c r="F332" s="378"/>
      <c r="G332" s="378"/>
      <c r="H332" s="378"/>
      <c r="I332" s="378"/>
      <c r="K332" s="409"/>
      <c r="L332" s="378"/>
      <c r="M332" s="378"/>
      <c r="N332" s="378"/>
      <c r="O332" s="378"/>
      <c r="P332" s="378"/>
    </row>
    <row r="333" spans="1:16" ht="24.2" customHeight="1">
      <c r="C333" s="378"/>
      <c r="D333" s="378"/>
      <c r="E333" s="378"/>
      <c r="F333" s="378"/>
      <c r="G333" s="378"/>
      <c r="H333" s="378"/>
      <c r="I333" s="378"/>
      <c r="K333" s="409"/>
      <c r="L333" s="378"/>
      <c r="M333" s="378"/>
      <c r="N333" s="378"/>
      <c r="O333" s="378"/>
      <c r="P333" s="378"/>
    </row>
    <row r="334" spans="1:16" ht="24.2" customHeight="1">
      <c r="C334" s="378"/>
      <c r="D334" s="378"/>
      <c r="E334" s="378"/>
      <c r="F334" s="378"/>
      <c r="G334" s="378"/>
      <c r="H334" s="378"/>
      <c r="I334" s="378"/>
      <c r="K334" s="409"/>
      <c r="L334" s="378"/>
      <c r="M334" s="378"/>
      <c r="N334" s="378"/>
      <c r="O334" s="378"/>
      <c r="P334" s="378"/>
    </row>
    <row r="335" spans="1:16" ht="24.2" customHeight="1">
      <c r="C335" s="378"/>
      <c r="D335" s="378"/>
      <c r="E335" s="378"/>
      <c r="F335" s="378"/>
      <c r="G335" s="378"/>
      <c r="H335" s="378"/>
      <c r="I335" s="378"/>
      <c r="K335" s="409"/>
      <c r="L335" s="378"/>
      <c r="M335" s="378"/>
      <c r="N335" s="378"/>
      <c r="O335" s="378"/>
      <c r="P335" s="378"/>
    </row>
    <row r="336" spans="1:16" ht="24.2" customHeight="1">
      <c r="A336" s="410"/>
      <c r="B336" s="130"/>
      <c r="C336" s="378"/>
      <c r="D336" s="378"/>
      <c r="E336" s="378"/>
      <c r="F336" s="378"/>
      <c r="G336" s="378"/>
      <c r="H336" s="378"/>
      <c r="I336" s="378"/>
      <c r="K336" s="409"/>
      <c r="L336" s="378"/>
      <c r="M336" s="378"/>
      <c r="N336" s="378"/>
      <c r="O336" s="378"/>
      <c r="P336" s="378"/>
    </row>
    <row r="337" spans="1:16" ht="24.2" customHeight="1">
      <c r="A337" s="410"/>
      <c r="B337" s="130"/>
      <c r="C337" s="378"/>
      <c r="D337" s="378"/>
      <c r="E337" s="378"/>
      <c r="F337" s="378"/>
      <c r="G337" s="378"/>
      <c r="H337" s="378"/>
      <c r="I337" s="378"/>
      <c r="K337" s="409"/>
      <c r="L337" s="378"/>
      <c r="M337" s="378"/>
      <c r="N337" s="378"/>
      <c r="O337" s="378"/>
      <c r="P337" s="378"/>
    </row>
    <row r="338" spans="1:16" ht="24.2" customHeight="1">
      <c r="A338" s="410"/>
      <c r="B338" s="130"/>
      <c r="C338" s="378"/>
      <c r="D338" s="378"/>
      <c r="E338" s="378"/>
      <c r="F338" s="378"/>
      <c r="G338" s="378"/>
      <c r="H338" s="378"/>
      <c r="I338" s="378"/>
      <c r="K338" s="409"/>
      <c r="L338" s="378"/>
      <c r="M338" s="378"/>
      <c r="N338" s="378"/>
      <c r="O338" s="378"/>
      <c r="P338" s="378"/>
    </row>
    <row r="339" spans="1:16" ht="24.2" customHeight="1">
      <c r="A339" s="410"/>
      <c r="B339" s="130"/>
      <c r="C339" s="378"/>
      <c r="D339" s="378"/>
      <c r="E339" s="378"/>
      <c r="F339" s="378"/>
      <c r="G339" s="378"/>
      <c r="H339" s="378"/>
      <c r="I339" s="378"/>
      <c r="K339" s="409"/>
      <c r="L339" s="378"/>
      <c r="M339" s="378"/>
      <c r="N339" s="378"/>
      <c r="O339" s="378"/>
      <c r="P339" s="378"/>
    </row>
    <row r="340" spans="1:16" ht="24.2" customHeight="1">
      <c r="A340" s="410"/>
      <c r="B340" s="130"/>
      <c r="C340" s="378"/>
      <c r="D340" s="378"/>
      <c r="E340" s="378"/>
      <c r="F340" s="378"/>
      <c r="G340" s="378"/>
      <c r="H340" s="378"/>
      <c r="I340" s="378"/>
      <c r="K340" s="409"/>
      <c r="L340" s="378"/>
      <c r="M340" s="378"/>
      <c r="N340" s="378"/>
      <c r="O340" s="378"/>
      <c r="P340" s="378"/>
    </row>
    <row r="341" spans="1:16" ht="24.2" customHeight="1">
      <c r="A341" s="410"/>
      <c r="B341" s="130"/>
      <c r="C341" s="378"/>
      <c r="D341" s="378"/>
      <c r="E341" s="378"/>
      <c r="F341" s="378"/>
      <c r="G341" s="378"/>
      <c r="H341" s="378"/>
      <c r="I341" s="378"/>
      <c r="K341" s="409"/>
      <c r="L341" s="378"/>
      <c r="M341" s="378"/>
      <c r="N341" s="378"/>
      <c r="O341" s="378"/>
      <c r="P341" s="378"/>
    </row>
    <row r="342" spans="1:16" ht="24.2" customHeight="1">
      <c r="A342" s="410"/>
      <c r="B342" s="130"/>
      <c r="C342" s="378"/>
      <c r="D342" s="378"/>
      <c r="E342" s="378"/>
      <c r="F342" s="378"/>
      <c r="G342" s="378"/>
      <c r="H342" s="378"/>
      <c r="I342" s="378"/>
      <c r="K342" s="409"/>
      <c r="L342" s="378"/>
      <c r="M342" s="378"/>
      <c r="N342" s="378"/>
      <c r="O342" s="378"/>
      <c r="P342" s="378"/>
    </row>
    <row r="343" spans="1:16" ht="24.2" customHeight="1">
      <c r="A343" s="410"/>
      <c r="B343" s="130"/>
      <c r="C343" s="378"/>
      <c r="D343" s="378"/>
      <c r="E343" s="378"/>
      <c r="F343" s="378"/>
      <c r="G343" s="378"/>
      <c r="H343" s="378"/>
      <c r="I343" s="378"/>
      <c r="K343" s="409"/>
      <c r="L343" s="378"/>
      <c r="M343" s="378"/>
      <c r="N343" s="378"/>
      <c r="O343" s="378"/>
      <c r="P343" s="378"/>
    </row>
    <row r="344" spans="1:16" ht="24.2" customHeight="1">
      <c r="A344" s="410"/>
      <c r="B344" s="130"/>
      <c r="C344" s="378"/>
      <c r="D344" s="378"/>
      <c r="E344" s="378"/>
      <c r="F344" s="378"/>
      <c r="G344" s="378"/>
      <c r="H344" s="378"/>
      <c r="I344" s="378"/>
      <c r="K344" s="409"/>
      <c r="L344" s="378"/>
      <c r="M344" s="378"/>
      <c r="N344" s="378"/>
      <c r="O344" s="378"/>
      <c r="P344" s="378"/>
    </row>
    <row r="345" spans="1:16" ht="24.2" customHeight="1">
      <c r="A345" s="410"/>
      <c r="B345" s="130"/>
      <c r="C345" s="378"/>
      <c r="D345" s="378"/>
      <c r="E345" s="378"/>
      <c r="F345" s="378"/>
      <c r="G345" s="378"/>
      <c r="H345" s="378"/>
      <c r="I345" s="378"/>
      <c r="K345" s="409"/>
      <c r="L345" s="378"/>
      <c r="M345" s="378"/>
      <c r="N345" s="378"/>
      <c r="O345" s="378"/>
      <c r="P345" s="378"/>
    </row>
    <row r="346" spans="1:16" ht="24.2" customHeight="1">
      <c r="A346" s="410"/>
      <c r="B346" s="130"/>
      <c r="C346" s="378"/>
      <c r="D346" s="378"/>
      <c r="E346" s="378"/>
      <c r="F346" s="378"/>
      <c r="G346" s="378"/>
      <c r="H346" s="378"/>
      <c r="I346" s="378"/>
      <c r="K346" s="409"/>
      <c r="L346" s="378"/>
      <c r="M346" s="378"/>
      <c r="N346" s="378"/>
      <c r="O346" s="378"/>
      <c r="P346" s="378"/>
    </row>
    <row r="347" spans="1:16" ht="24.2" customHeight="1">
      <c r="A347" s="410"/>
      <c r="B347" s="130"/>
      <c r="C347" s="378"/>
      <c r="D347" s="378"/>
      <c r="E347" s="378"/>
      <c r="F347" s="378"/>
      <c r="G347" s="378"/>
      <c r="H347" s="378"/>
      <c r="I347" s="378"/>
      <c r="K347" s="409"/>
      <c r="L347" s="378"/>
      <c r="M347" s="378"/>
      <c r="N347" s="378"/>
      <c r="O347" s="378"/>
      <c r="P347" s="378"/>
    </row>
    <row r="348" spans="1:16" ht="24.2" customHeight="1">
      <c r="A348" s="410"/>
      <c r="B348" s="130"/>
      <c r="C348" s="378"/>
      <c r="D348" s="378"/>
      <c r="E348" s="378"/>
      <c r="F348" s="378"/>
      <c r="G348" s="378"/>
      <c r="H348" s="378"/>
      <c r="I348" s="378"/>
      <c r="K348" s="409"/>
      <c r="L348" s="378"/>
      <c r="M348" s="378"/>
      <c r="N348" s="378"/>
      <c r="O348" s="378"/>
      <c r="P348" s="378"/>
    </row>
    <row r="349" spans="1:16" ht="24.4" customHeight="1">
      <c r="A349" s="410"/>
      <c r="B349" s="130"/>
      <c r="C349" s="378"/>
      <c r="D349" s="378"/>
      <c r="E349" s="378"/>
      <c r="F349" s="378"/>
      <c r="G349" s="378"/>
      <c r="H349" s="378"/>
      <c r="I349" s="378"/>
      <c r="K349" s="409"/>
      <c r="L349" s="378"/>
      <c r="M349" s="378"/>
      <c r="N349" s="378"/>
      <c r="O349" s="378"/>
      <c r="P349" s="378"/>
    </row>
    <row r="350" spans="1:16" ht="24.4" customHeight="1">
      <c r="A350" s="410"/>
      <c r="B350" s="130"/>
      <c r="C350" s="378"/>
      <c r="D350" s="378"/>
      <c r="E350" s="378"/>
      <c r="F350" s="378"/>
      <c r="G350" s="378"/>
      <c r="H350" s="378"/>
      <c r="I350" s="378"/>
      <c r="K350" s="409"/>
      <c r="L350" s="378"/>
      <c r="M350" s="378"/>
      <c r="N350" s="378"/>
      <c r="O350" s="378"/>
      <c r="P350" s="378"/>
    </row>
    <row r="351" spans="1:16" ht="24.4" customHeight="1">
      <c r="A351" s="410"/>
      <c r="B351" s="130"/>
      <c r="C351" s="378"/>
      <c r="D351" s="378"/>
      <c r="E351" s="378"/>
      <c r="F351" s="378"/>
      <c r="G351" s="378"/>
      <c r="H351" s="378"/>
      <c r="I351" s="378"/>
      <c r="K351" s="409"/>
      <c r="L351" s="378"/>
      <c r="M351" s="378"/>
      <c r="N351" s="378"/>
      <c r="O351" s="378"/>
      <c r="P351" s="378"/>
    </row>
    <row r="352" spans="1:16" ht="24.75" customHeight="1">
      <c r="A352" s="410"/>
      <c r="B352" s="130"/>
      <c r="C352" s="378"/>
      <c r="D352" s="378"/>
      <c r="E352" s="378"/>
      <c r="F352" s="378"/>
      <c r="G352" s="378"/>
      <c r="H352" s="378"/>
      <c r="I352" s="378"/>
      <c r="K352" s="409"/>
      <c r="L352" s="378"/>
      <c r="M352" s="378"/>
      <c r="N352" s="378"/>
      <c r="O352" s="378"/>
      <c r="P352" s="378"/>
    </row>
    <row r="353" spans="1:16" ht="24.75" customHeight="1">
      <c r="A353" s="410"/>
      <c r="B353" s="130"/>
      <c r="C353" s="378"/>
      <c r="D353" s="378"/>
      <c r="E353" s="378"/>
      <c r="F353" s="378"/>
      <c r="G353" s="378"/>
      <c r="H353" s="378"/>
      <c r="I353" s="378"/>
      <c r="K353" s="409"/>
      <c r="L353" s="378"/>
      <c r="M353" s="378"/>
      <c r="N353" s="378"/>
      <c r="O353" s="378"/>
      <c r="P353" s="378"/>
    </row>
    <row r="354" spans="1:16" ht="24.75" customHeight="1">
      <c r="A354" s="410"/>
      <c r="B354" s="130"/>
      <c r="C354" s="378"/>
      <c r="D354" s="378"/>
      <c r="E354" s="378"/>
      <c r="F354" s="378"/>
      <c r="G354" s="378"/>
      <c r="H354" s="378"/>
      <c r="I354" s="378"/>
      <c r="K354" s="409"/>
      <c r="L354" s="378"/>
      <c r="M354" s="378"/>
      <c r="N354" s="378"/>
      <c r="O354" s="378"/>
      <c r="P354" s="378"/>
    </row>
    <row r="355" spans="1:16" ht="24.75" customHeight="1">
      <c r="A355" s="410"/>
      <c r="B355" s="130"/>
      <c r="C355" s="378"/>
      <c r="D355" s="378"/>
      <c r="E355" s="378"/>
      <c r="F355" s="378"/>
      <c r="G355" s="378"/>
      <c r="H355" s="378"/>
      <c r="I355" s="378"/>
      <c r="K355" s="409"/>
      <c r="L355" s="378"/>
      <c r="M355" s="378"/>
      <c r="N355" s="378"/>
      <c r="O355" s="378"/>
      <c r="P355" s="378"/>
    </row>
    <row r="356" spans="1:16" ht="24.75" customHeight="1">
      <c r="A356" s="410"/>
      <c r="B356" s="130"/>
      <c r="C356" s="378"/>
      <c r="D356" s="378"/>
      <c r="E356" s="378"/>
      <c r="F356" s="378"/>
      <c r="G356" s="378"/>
      <c r="H356" s="378"/>
      <c r="I356" s="378"/>
      <c r="K356" s="409"/>
      <c r="L356" s="378"/>
      <c r="M356" s="378"/>
      <c r="N356" s="378"/>
      <c r="O356" s="378"/>
      <c r="P356" s="378"/>
    </row>
    <row r="357" spans="1:16" ht="24.75" customHeight="1">
      <c r="A357" s="410"/>
      <c r="B357" s="130"/>
      <c r="C357" s="378"/>
      <c r="D357" s="378"/>
      <c r="E357" s="378"/>
      <c r="F357" s="378"/>
      <c r="G357" s="378"/>
      <c r="H357" s="378"/>
      <c r="I357" s="378"/>
      <c r="K357" s="409"/>
      <c r="L357" s="378"/>
      <c r="M357" s="378"/>
      <c r="N357" s="378"/>
      <c r="O357" s="378"/>
      <c r="P357" s="378"/>
    </row>
    <row r="358" spans="1:16" ht="24.75" customHeight="1">
      <c r="A358" s="410"/>
      <c r="B358" s="130"/>
      <c r="C358" s="378"/>
      <c r="D358" s="378"/>
      <c r="E358" s="378"/>
      <c r="F358" s="378"/>
      <c r="G358" s="378"/>
      <c r="H358" s="378"/>
      <c r="I358" s="378"/>
      <c r="K358" s="409"/>
      <c r="L358" s="378"/>
      <c r="M358" s="378"/>
      <c r="N358" s="378"/>
      <c r="O358" s="378"/>
      <c r="P358" s="378"/>
    </row>
    <row r="359" spans="1:16" ht="24.75" customHeight="1">
      <c r="A359" s="410"/>
      <c r="B359" s="130"/>
      <c r="C359" s="378"/>
      <c r="D359" s="378"/>
      <c r="E359" s="378"/>
      <c r="F359" s="378"/>
      <c r="G359" s="378"/>
      <c r="H359" s="378"/>
      <c r="I359" s="378"/>
      <c r="K359" s="409"/>
      <c r="L359" s="378"/>
      <c r="M359" s="378"/>
      <c r="N359" s="378"/>
      <c r="O359" s="378"/>
      <c r="P359" s="378"/>
    </row>
    <row r="360" spans="1:16" ht="25.15" customHeight="1">
      <c r="A360" s="410"/>
      <c r="B360" s="130"/>
      <c r="C360" s="378"/>
      <c r="D360" s="378"/>
      <c r="E360" s="378"/>
      <c r="F360" s="378"/>
      <c r="G360" s="378"/>
      <c r="H360" s="378"/>
      <c r="I360" s="378"/>
      <c r="K360" s="409"/>
      <c r="L360" s="378"/>
      <c r="M360" s="378"/>
      <c r="N360" s="378"/>
      <c r="O360" s="378"/>
      <c r="P360" s="378"/>
    </row>
    <row r="361" spans="1:16" ht="25.15" customHeight="1">
      <c r="A361" s="410"/>
      <c r="B361" s="130"/>
      <c r="C361" s="378"/>
      <c r="D361" s="378"/>
      <c r="E361" s="378"/>
      <c r="F361" s="378"/>
      <c r="G361" s="378"/>
      <c r="H361" s="378"/>
      <c r="I361" s="378"/>
      <c r="K361" s="409"/>
      <c r="L361" s="378"/>
      <c r="M361" s="378"/>
      <c r="N361" s="378"/>
      <c r="O361" s="378"/>
      <c r="P361" s="378"/>
    </row>
    <row r="362" spans="1:16" ht="25.15" customHeight="1">
      <c r="A362" s="410"/>
      <c r="B362" s="130"/>
      <c r="C362" s="378"/>
      <c r="D362" s="378"/>
      <c r="E362" s="378"/>
      <c r="F362" s="378"/>
      <c r="G362" s="378"/>
      <c r="H362" s="378"/>
      <c r="I362" s="378"/>
      <c r="K362" s="409"/>
      <c r="L362" s="378"/>
      <c r="M362" s="378"/>
      <c r="N362" s="378"/>
      <c r="O362" s="378"/>
      <c r="P362" s="378"/>
    </row>
    <row r="363" spans="1:16" ht="25.15" customHeight="1">
      <c r="A363" s="410"/>
      <c r="B363" s="130"/>
      <c r="C363" s="378"/>
      <c r="D363" s="378"/>
      <c r="E363" s="378"/>
      <c r="F363" s="378"/>
      <c r="G363" s="378"/>
      <c r="H363" s="378"/>
      <c r="I363" s="378"/>
      <c r="K363" s="409"/>
      <c r="L363" s="378"/>
      <c r="M363" s="378"/>
      <c r="N363" s="378"/>
      <c r="O363" s="378"/>
      <c r="P363" s="378"/>
    </row>
    <row r="364" spans="1:16" ht="25.15" customHeight="1">
      <c r="A364" s="410"/>
      <c r="B364" s="130"/>
      <c r="C364" s="378"/>
      <c r="D364" s="378"/>
      <c r="E364" s="378"/>
      <c r="F364" s="378"/>
      <c r="G364" s="378"/>
      <c r="H364" s="378"/>
      <c r="I364" s="378"/>
      <c r="K364" s="409"/>
      <c r="L364" s="378"/>
      <c r="M364" s="378"/>
      <c r="N364" s="378"/>
      <c r="O364" s="378"/>
      <c r="P364" s="378"/>
    </row>
    <row r="365" spans="1:16" ht="25.15" customHeight="1">
      <c r="A365" s="410"/>
      <c r="B365" s="130"/>
      <c r="C365" s="378"/>
      <c r="D365" s="378"/>
      <c r="E365" s="378"/>
      <c r="F365" s="378"/>
      <c r="G365" s="378"/>
      <c r="H365" s="378"/>
      <c r="I365" s="378"/>
      <c r="K365" s="409"/>
      <c r="L365" s="378"/>
      <c r="M365" s="378"/>
      <c r="N365" s="378"/>
      <c r="O365" s="378"/>
      <c r="P365" s="378"/>
    </row>
    <row r="366" spans="1:16" ht="25.15" customHeight="1">
      <c r="A366" s="410"/>
      <c r="B366" s="130"/>
      <c r="C366" s="378"/>
      <c r="D366" s="378"/>
      <c r="E366" s="378"/>
      <c r="F366" s="378"/>
      <c r="G366" s="378"/>
      <c r="H366" s="378"/>
      <c r="I366" s="378"/>
      <c r="K366" s="409"/>
      <c r="L366" s="378"/>
      <c r="M366" s="378"/>
      <c r="N366" s="378"/>
      <c r="O366" s="378"/>
      <c r="P366" s="378"/>
    </row>
    <row r="367" spans="1:16" ht="25.15" customHeight="1">
      <c r="A367" s="410"/>
      <c r="B367" s="130"/>
      <c r="C367" s="378"/>
      <c r="D367" s="378"/>
      <c r="E367" s="378"/>
      <c r="F367" s="378"/>
      <c r="G367" s="378"/>
      <c r="H367" s="378"/>
      <c r="I367" s="378"/>
      <c r="K367" s="409"/>
      <c r="L367" s="378"/>
      <c r="M367" s="378"/>
      <c r="N367" s="378"/>
      <c r="O367" s="378"/>
      <c r="P367" s="378"/>
    </row>
    <row r="368" spans="1:16" ht="25.15" customHeight="1">
      <c r="A368" s="410"/>
      <c r="B368" s="130"/>
      <c r="C368" s="378"/>
      <c r="D368" s="378"/>
      <c r="E368" s="378"/>
      <c r="F368" s="378"/>
      <c r="G368" s="378"/>
      <c r="H368" s="378"/>
      <c r="I368" s="378"/>
      <c r="K368" s="409"/>
      <c r="L368" s="378"/>
      <c r="M368" s="378"/>
      <c r="N368" s="378"/>
      <c r="O368" s="378"/>
      <c r="P368" s="378"/>
    </row>
    <row r="369" spans="1:16" ht="25.15" customHeight="1">
      <c r="A369" s="410"/>
      <c r="B369" s="130"/>
      <c r="C369" s="378"/>
      <c r="D369" s="378"/>
      <c r="E369" s="378"/>
      <c r="F369" s="378"/>
      <c r="G369" s="378"/>
      <c r="H369" s="378"/>
      <c r="I369" s="378"/>
      <c r="K369" s="409"/>
      <c r="L369" s="378"/>
      <c r="M369" s="378"/>
      <c r="N369" s="378"/>
      <c r="O369" s="378"/>
      <c r="P369" s="378"/>
    </row>
    <row r="370" spans="1:16" ht="25.15" customHeight="1">
      <c r="A370" s="410"/>
      <c r="B370" s="130"/>
      <c r="C370" s="378"/>
      <c r="D370" s="378"/>
      <c r="E370" s="378"/>
      <c r="F370" s="378"/>
      <c r="G370" s="378"/>
      <c r="H370" s="378"/>
      <c r="I370" s="378"/>
      <c r="K370" s="409"/>
      <c r="L370" s="378"/>
      <c r="M370" s="378"/>
      <c r="N370" s="378"/>
      <c r="O370" s="378"/>
      <c r="P370" s="378"/>
    </row>
    <row r="371" spans="1:16" ht="25.15" customHeight="1">
      <c r="A371" s="410"/>
      <c r="B371" s="130"/>
      <c r="C371" s="378"/>
      <c r="D371" s="378"/>
      <c r="E371" s="378"/>
      <c r="F371" s="378"/>
      <c r="G371" s="378"/>
      <c r="H371" s="378"/>
      <c r="I371" s="378"/>
      <c r="K371" s="409"/>
      <c r="L371" s="378"/>
      <c r="M371" s="378"/>
      <c r="N371" s="378"/>
      <c r="O371" s="378"/>
      <c r="P371" s="378"/>
    </row>
    <row r="372" spans="1:16" ht="25.15" customHeight="1">
      <c r="A372" s="410"/>
      <c r="B372" s="130"/>
      <c r="C372" s="378"/>
      <c r="D372" s="378"/>
      <c r="E372" s="378"/>
      <c r="F372" s="378"/>
      <c r="G372" s="378"/>
      <c r="H372" s="378"/>
      <c r="I372" s="378"/>
      <c r="K372" s="409"/>
      <c r="L372" s="378"/>
      <c r="M372" s="378"/>
      <c r="N372" s="378"/>
      <c r="O372" s="378"/>
      <c r="P372" s="378"/>
    </row>
    <row r="373" spans="1:16" ht="25.15" customHeight="1">
      <c r="A373" s="410"/>
      <c r="B373" s="130"/>
      <c r="C373" s="378"/>
      <c r="D373" s="378"/>
      <c r="E373" s="378"/>
      <c r="F373" s="378"/>
      <c r="G373" s="378"/>
      <c r="H373" s="378"/>
      <c r="I373" s="378"/>
      <c r="K373" s="409"/>
      <c r="L373" s="378"/>
      <c r="M373" s="378"/>
      <c r="N373" s="378"/>
      <c r="O373" s="378"/>
      <c r="P373" s="378"/>
    </row>
    <row r="374" spans="1:16" ht="25.15" customHeight="1">
      <c r="A374" s="410"/>
      <c r="B374" s="130"/>
      <c r="C374" s="378"/>
      <c r="D374" s="378"/>
      <c r="E374" s="378"/>
      <c r="F374" s="378"/>
      <c r="G374" s="378"/>
      <c r="H374" s="378"/>
      <c r="I374" s="378"/>
      <c r="K374" s="409"/>
      <c r="L374" s="378"/>
      <c r="M374" s="378"/>
      <c r="N374" s="378"/>
      <c r="O374" s="378"/>
      <c r="P374" s="378"/>
    </row>
    <row r="375" spans="1:16" ht="25.15" customHeight="1">
      <c r="A375" s="410"/>
      <c r="B375" s="130"/>
      <c r="C375" s="378"/>
      <c r="D375" s="378"/>
      <c r="E375" s="378"/>
      <c r="F375" s="378"/>
      <c r="G375" s="378"/>
      <c r="H375" s="378"/>
      <c r="I375" s="378"/>
      <c r="K375" s="409"/>
      <c r="L375" s="378"/>
      <c r="M375" s="378"/>
      <c r="N375" s="378"/>
      <c r="O375" s="378"/>
      <c r="P375" s="378"/>
    </row>
    <row r="376" spans="1:16" ht="25.15" customHeight="1">
      <c r="A376" s="410"/>
      <c r="B376" s="130"/>
      <c r="C376" s="378"/>
      <c r="D376" s="378"/>
      <c r="E376" s="378"/>
      <c r="F376" s="378"/>
      <c r="G376" s="378"/>
      <c r="H376" s="378"/>
      <c r="I376" s="378"/>
      <c r="K376" s="409"/>
      <c r="L376" s="378"/>
      <c r="M376" s="378"/>
      <c r="N376" s="378"/>
      <c r="O376" s="378"/>
      <c r="P376" s="378"/>
    </row>
    <row r="377" spans="1:16" ht="25.15" customHeight="1">
      <c r="A377" s="410"/>
      <c r="B377" s="130"/>
      <c r="C377" s="378"/>
      <c r="D377" s="378"/>
      <c r="E377" s="378"/>
      <c r="F377" s="378"/>
      <c r="G377" s="378"/>
      <c r="H377" s="378"/>
      <c r="I377" s="378"/>
      <c r="K377" s="409"/>
      <c r="L377" s="378"/>
      <c r="M377" s="378"/>
      <c r="N377" s="378"/>
      <c r="O377" s="378"/>
      <c r="P377" s="378"/>
    </row>
    <row r="378" spans="1:16" ht="25.15" customHeight="1">
      <c r="A378" s="410"/>
      <c r="B378" s="130"/>
      <c r="C378" s="378"/>
      <c r="D378" s="378"/>
      <c r="E378" s="378"/>
      <c r="F378" s="378"/>
      <c r="G378" s="378"/>
      <c r="H378" s="378"/>
      <c r="I378" s="378"/>
      <c r="K378" s="409"/>
      <c r="L378" s="378"/>
      <c r="M378" s="378"/>
      <c r="N378" s="378"/>
      <c r="O378" s="378"/>
      <c r="P378" s="378"/>
    </row>
    <row r="379" spans="1:16" ht="25.15" customHeight="1">
      <c r="A379" s="410"/>
      <c r="B379" s="130"/>
      <c r="C379" s="378"/>
      <c r="D379" s="378"/>
      <c r="E379" s="378"/>
      <c r="F379" s="378"/>
      <c r="G379" s="378"/>
      <c r="H379" s="378"/>
      <c r="I379" s="378"/>
      <c r="K379" s="409"/>
      <c r="L379" s="378"/>
      <c r="M379" s="378"/>
      <c r="N379" s="378"/>
      <c r="O379" s="378"/>
      <c r="P379" s="378"/>
    </row>
    <row r="380" spans="1:16" ht="25.15" customHeight="1">
      <c r="A380" s="410"/>
      <c r="B380" s="130"/>
      <c r="C380" s="378"/>
      <c r="D380" s="378"/>
      <c r="E380" s="378"/>
      <c r="F380" s="378"/>
      <c r="G380" s="378"/>
      <c r="H380" s="378"/>
      <c r="I380" s="378"/>
      <c r="K380" s="409"/>
      <c r="L380" s="378"/>
      <c r="M380" s="378"/>
      <c r="N380" s="378"/>
      <c r="O380" s="378"/>
      <c r="P380" s="378"/>
    </row>
    <row r="381" spans="1:16" ht="25.15" customHeight="1">
      <c r="A381" s="410"/>
      <c r="B381" s="130"/>
      <c r="C381" s="378"/>
      <c r="D381" s="378"/>
      <c r="E381" s="378"/>
      <c r="F381" s="378"/>
      <c r="G381" s="378"/>
      <c r="H381" s="378"/>
      <c r="I381" s="378"/>
      <c r="K381" s="409"/>
      <c r="L381" s="378"/>
      <c r="M381" s="378"/>
      <c r="N381" s="378"/>
      <c r="O381" s="378"/>
      <c r="P381" s="378"/>
    </row>
    <row r="382" spans="1:16">
      <c r="A382" s="410"/>
      <c r="B382" s="130"/>
      <c r="C382" s="378"/>
      <c r="D382" s="378"/>
      <c r="E382" s="378"/>
      <c r="F382" s="378"/>
      <c r="G382" s="378"/>
      <c r="H382" s="378"/>
      <c r="I382" s="378"/>
      <c r="K382" s="409"/>
      <c r="L382" s="378"/>
      <c r="M382" s="378"/>
      <c r="N382" s="378"/>
      <c r="O382" s="378"/>
      <c r="P382" s="378"/>
    </row>
    <row r="383" spans="1:16">
      <c r="A383" s="410"/>
      <c r="B383" s="130"/>
      <c r="C383" s="378"/>
      <c r="D383" s="378"/>
      <c r="E383" s="378"/>
      <c r="F383" s="378"/>
      <c r="G383" s="378"/>
      <c r="H383" s="378"/>
      <c r="I383" s="378"/>
      <c r="K383" s="409"/>
      <c r="L383" s="378"/>
      <c r="M383" s="378"/>
      <c r="N383" s="378"/>
      <c r="O383" s="378"/>
      <c r="P383" s="378"/>
    </row>
    <row r="384" spans="1:16">
      <c r="A384" s="410"/>
      <c r="B384" s="130"/>
      <c r="C384" s="378"/>
      <c r="D384" s="378"/>
      <c r="E384" s="378"/>
      <c r="F384" s="378"/>
      <c r="G384" s="378"/>
      <c r="H384" s="378"/>
      <c r="I384" s="378"/>
      <c r="K384" s="409"/>
      <c r="L384" s="378"/>
      <c r="M384" s="378"/>
      <c r="N384" s="378"/>
      <c r="O384" s="378"/>
      <c r="P384" s="378"/>
    </row>
    <row r="385" spans="1:16">
      <c r="A385" s="410"/>
      <c r="B385" s="130"/>
      <c r="C385" s="378"/>
      <c r="D385" s="378"/>
      <c r="E385" s="378"/>
      <c r="F385" s="378"/>
      <c r="G385" s="378"/>
      <c r="H385" s="378"/>
      <c r="I385" s="378"/>
      <c r="K385" s="409"/>
      <c r="L385" s="378"/>
      <c r="M385" s="378"/>
      <c r="N385" s="378"/>
      <c r="O385" s="378"/>
      <c r="P385" s="378"/>
    </row>
    <row r="386" spans="1:16">
      <c r="A386" s="410"/>
      <c r="B386" s="130"/>
      <c r="C386" s="378"/>
      <c r="D386" s="378"/>
      <c r="E386" s="378"/>
      <c r="F386" s="378"/>
      <c r="G386" s="378"/>
      <c r="H386" s="378"/>
      <c r="I386" s="378"/>
      <c r="K386" s="409"/>
      <c r="L386" s="378"/>
      <c r="M386" s="378"/>
      <c r="N386" s="378"/>
      <c r="O386" s="378"/>
      <c r="P386" s="378"/>
    </row>
  </sheetData>
  <mergeCells count="16">
    <mergeCell ref="O4:O5"/>
    <mergeCell ref="L2:O2"/>
    <mergeCell ref="P2:P5"/>
    <mergeCell ref="D3:D5"/>
    <mergeCell ref="E3:F4"/>
    <mergeCell ref="G3:H4"/>
    <mergeCell ref="L3:L5"/>
    <mergeCell ref="M3:O3"/>
    <mergeCell ref="M4:M5"/>
    <mergeCell ref="N4:N5"/>
    <mergeCell ref="K2:K5"/>
    <mergeCell ref="A2:B6"/>
    <mergeCell ref="C2:C6"/>
    <mergeCell ref="D2:H2"/>
    <mergeCell ref="I2:I5"/>
    <mergeCell ref="J2:J6"/>
  </mergeCells>
  <phoneticPr fontId="3"/>
  <conditionalFormatting sqref="B1:F1">
    <cfRule type="cellIs" dxfId="2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78740157480314965" header="0.78740157480314965" footer="0.39370078740157483"/>
  <pageSetup paperSize="9" firstPageNumber="54" pageOrder="overThenDown" orientation="portrait" useFirstPageNumber="1" r:id="rId1"/>
  <headerFooter alignWithMargins="0">
    <oddHeader>&amp;L&amp;"ＭＳ ゴシック,標準"&amp;14第５表　産業細分類別統計表（従業者４人以上の事業所）</oddHeader>
    <oddFooter>&amp;C&amp;"ＭＳ ゴシック,標準"&amp;9&amp;P</oddFooter>
  </headerFooter>
  <ignoredErrors>
    <ignoredError sqref="A106:A108 J2:J6 J328:J1048576 A7:A11 A25:A29 A31:A37 A54 A56:A58 A74:A80 A93:A96 A121:A123 A163:A165 A131:A135 A323:A326 A167:A169 A171:A175 A177:A180 A184:A189 A192:A227 A243:A247 A249:A258 A271:A273 A281 A300:A307 A309:A319 A12:A23 A38:A39 A40:A43 A44 A45:A47 A48:A52 A320:A321 A296:A297 A295 A282:A294 A274:A279 A259:A269 A238:A241 A234:A237 A228:A233 A190 A181:A182 A153:A161 A136:A152 A124:A129 A119 A118 A109:A117 A104 A101:A103 A97:A100 A82:A91 A81 A62:A72 A61 A59:A6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8"/>
  <sheetViews>
    <sheetView zoomScaleNormal="100" zoomScaleSheetLayoutView="100" workbookViewId="0"/>
  </sheetViews>
  <sheetFormatPr defaultColWidth="9" defaultRowHeight="13.5"/>
  <cols>
    <col min="1" max="1" width="7.5" style="100" customWidth="1"/>
    <col min="2" max="2" width="1.5" style="47" customWidth="1"/>
    <col min="3" max="3" width="47.75" style="101" customWidth="1"/>
    <col min="4" max="4" width="5.375" style="47" customWidth="1"/>
    <col min="5" max="5" width="10.625" style="47" customWidth="1"/>
    <col min="6" max="6" width="5" style="104" customWidth="1"/>
    <col min="7" max="7" width="15.75" style="47" customWidth="1"/>
    <col min="8" max="16384" width="9" style="47"/>
  </cols>
  <sheetData>
    <row r="1" spans="1:7" ht="45" customHeight="1" thickBot="1">
      <c r="A1" s="638" t="s">
        <v>2749</v>
      </c>
      <c r="B1" s="639"/>
      <c r="C1" s="640"/>
      <c r="D1" s="640"/>
      <c r="E1" s="640"/>
      <c r="F1" s="641"/>
      <c r="G1" s="640"/>
    </row>
    <row r="2" spans="1:7" s="49" customFormat="1" ht="25.5" customHeight="1">
      <c r="A2" s="1055" t="s">
        <v>164</v>
      </c>
      <c r="B2" s="1057" t="s">
        <v>163</v>
      </c>
      <c r="C2" s="1058"/>
      <c r="D2" s="1055" t="s">
        <v>162</v>
      </c>
      <c r="E2" s="1057" t="s">
        <v>161</v>
      </c>
      <c r="F2" s="1062"/>
      <c r="G2" s="98" t="s">
        <v>160</v>
      </c>
    </row>
    <row r="3" spans="1:7" s="48" customFormat="1" ht="15" customHeight="1" thickBot="1">
      <c r="A3" s="1056"/>
      <c r="B3" s="1059"/>
      <c r="C3" s="1060"/>
      <c r="D3" s="1061"/>
      <c r="E3" s="1063" t="s">
        <v>159</v>
      </c>
      <c r="F3" s="1064"/>
      <c r="G3" s="99" t="s">
        <v>16</v>
      </c>
    </row>
    <row r="4" spans="1:7" ht="19.5" customHeight="1">
      <c r="A4" s="146" t="s">
        <v>242</v>
      </c>
      <c r="B4" s="147"/>
      <c r="C4" s="148" t="s">
        <v>158</v>
      </c>
      <c r="D4" s="149">
        <v>3</v>
      </c>
      <c r="E4" s="150"/>
      <c r="F4" s="151" t="s">
        <v>1635</v>
      </c>
      <c r="G4" s="152">
        <v>454097</v>
      </c>
    </row>
    <row r="5" spans="1:7" ht="19.5" customHeight="1">
      <c r="A5" s="153" t="s">
        <v>1735</v>
      </c>
      <c r="B5" s="154"/>
      <c r="C5" s="141" t="s">
        <v>2573</v>
      </c>
      <c r="D5" s="142">
        <v>1</v>
      </c>
      <c r="E5" s="143"/>
      <c r="F5" s="144" t="s">
        <v>1635</v>
      </c>
      <c r="G5" s="145" t="s">
        <v>2860</v>
      </c>
    </row>
    <row r="6" spans="1:7" ht="19.5" customHeight="1">
      <c r="A6" s="153" t="s">
        <v>1736</v>
      </c>
      <c r="B6" s="140"/>
      <c r="C6" s="141" t="s">
        <v>2574</v>
      </c>
      <c r="D6" s="142">
        <v>1</v>
      </c>
      <c r="E6" s="143"/>
      <c r="F6" s="144" t="s">
        <v>1635</v>
      </c>
      <c r="G6" s="145" t="s">
        <v>2859</v>
      </c>
    </row>
    <row r="7" spans="1:7" ht="19.5" customHeight="1">
      <c r="A7" s="153" t="s">
        <v>251</v>
      </c>
      <c r="B7" s="140"/>
      <c r="C7" s="141" t="s">
        <v>1833</v>
      </c>
      <c r="D7" s="142">
        <v>1</v>
      </c>
      <c r="E7" s="143"/>
      <c r="F7" s="144" t="s">
        <v>1635</v>
      </c>
      <c r="G7" s="145" t="s">
        <v>2859</v>
      </c>
    </row>
    <row r="8" spans="1:7" ht="19.5" customHeight="1">
      <c r="A8" s="153" t="s">
        <v>252</v>
      </c>
      <c r="B8" s="140"/>
      <c r="C8" s="141" t="s">
        <v>1834</v>
      </c>
      <c r="D8" s="142">
        <v>2</v>
      </c>
      <c r="E8" s="143"/>
      <c r="F8" s="144" t="s">
        <v>1635</v>
      </c>
      <c r="G8" s="145" t="s">
        <v>2859</v>
      </c>
    </row>
    <row r="9" spans="1:7" ht="19.5" customHeight="1">
      <c r="A9" s="153" t="s">
        <v>253</v>
      </c>
      <c r="B9" s="140"/>
      <c r="C9" s="141" t="s">
        <v>1835</v>
      </c>
      <c r="D9" s="142">
        <v>4</v>
      </c>
      <c r="E9" s="143"/>
      <c r="F9" s="144" t="s">
        <v>1637</v>
      </c>
      <c r="G9" s="145">
        <v>30320</v>
      </c>
    </row>
    <row r="10" spans="1:7" ht="19.5" customHeight="1">
      <c r="A10" s="153" t="s">
        <v>1737</v>
      </c>
      <c r="B10" s="140"/>
      <c r="C10" s="141" t="s">
        <v>2575</v>
      </c>
      <c r="D10" s="142">
        <v>1</v>
      </c>
      <c r="E10" s="143"/>
      <c r="F10" s="144" t="s">
        <v>1635</v>
      </c>
      <c r="G10" s="145" t="s">
        <v>2859</v>
      </c>
    </row>
    <row r="11" spans="1:7" ht="19.5" customHeight="1">
      <c r="A11" s="153" t="s">
        <v>254</v>
      </c>
      <c r="B11" s="140"/>
      <c r="C11" s="141" t="s">
        <v>1836</v>
      </c>
      <c r="D11" s="142">
        <v>1</v>
      </c>
      <c r="E11" s="143"/>
      <c r="F11" s="144" t="s">
        <v>1635</v>
      </c>
      <c r="G11" s="145" t="s">
        <v>2859</v>
      </c>
    </row>
    <row r="12" spans="1:7" ht="19.5" customHeight="1">
      <c r="A12" s="153" t="s">
        <v>255</v>
      </c>
      <c r="B12" s="140"/>
      <c r="C12" s="141" t="s">
        <v>1837</v>
      </c>
      <c r="D12" s="142">
        <v>4</v>
      </c>
      <c r="E12" s="143"/>
      <c r="F12" s="144" t="s">
        <v>1635</v>
      </c>
      <c r="G12" s="145">
        <v>16233</v>
      </c>
    </row>
    <row r="13" spans="1:7" ht="19.5" customHeight="1">
      <c r="A13" s="153" t="s">
        <v>256</v>
      </c>
      <c r="B13" s="140"/>
      <c r="C13" s="141" t="s">
        <v>1838</v>
      </c>
      <c r="D13" s="142">
        <v>1</v>
      </c>
      <c r="E13" s="143"/>
      <c r="F13" s="144" t="s">
        <v>1635</v>
      </c>
      <c r="G13" s="145" t="s">
        <v>2859</v>
      </c>
    </row>
    <row r="14" spans="1:7" ht="19.5" customHeight="1">
      <c r="A14" s="153" t="s">
        <v>257</v>
      </c>
      <c r="B14" s="140"/>
      <c r="C14" s="141" t="s">
        <v>1839</v>
      </c>
      <c r="D14" s="142">
        <v>3</v>
      </c>
      <c r="E14" s="143"/>
      <c r="F14" s="144" t="s">
        <v>1635</v>
      </c>
      <c r="G14" s="145">
        <v>50720</v>
      </c>
    </row>
    <row r="15" spans="1:7" ht="19.5" customHeight="1">
      <c r="A15" s="153" t="s">
        <v>258</v>
      </c>
      <c r="B15" s="140"/>
      <c r="C15" s="141" t="s">
        <v>1840</v>
      </c>
      <c r="D15" s="142">
        <v>1</v>
      </c>
      <c r="E15" s="143"/>
      <c r="F15" s="144" t="s">
        <v>1635</v>
      </c>
      <c r="G15" s="145" t="s">
        <v>2859</v>
      </c>
    </row>
    <row r="16" spans="1:7" ht="19.5" customHeight="1">
      <c r="A16" s="153" t="s">
        <v>259</v>
      </c>
      <c r="B16" s="140"/>
      <c r="C16" s="141" t="s">
        <v>1841</v>
      </c>
      <c r="D16" s="142">
        <v>7</v>
      </c>
      <c r="E16" s="143"/>
      <c r="F16" s="144" t="s">
        <v>1635</v>
      </c>
      <c r="G16" s="145">
        <v>377303</v>
      </c>
    </row>
    <row r="17" spans="1:7" ht="19.5" customHeight="1">
      <c r="A17" s="139" t="s">
        <v>260</v>
      </c>
      <c r="B17" s="140"/>
      <c r="C17" s="141" t="s">
        <v>1842</v>
      </c>
      <c r="D17" s="142">
        <v>10</v>
      </c>
      <c r="E17" s="143"/>
      <c r="F17" s="144" t="s">
        <v>1637</v>
      </c>
      <c r="G17" s="145">
        <v>386617</v>
      </c>
    </row>
    <row r="18" spans="1:7" ht="19.5" customHeight="1">
      <c r="A18" s="139" t="s">
        <v>261</v>
      </c>
      <c r="B18" s="140"/>
      <c r="C18" s="141" t="s">
        <v>1843</v>
      </c>
      <c r="D18" s="142">
        <v>4</v>
      </c>
      <c r="E18" s="143">
        <v>182</v>
      </c>
      <c r="F18" s="144" t="s">
        <v>1638</v>
      </c>
      <c r="G18" s="145">
        <v>3748</v>
      </c>
    </row>
    <row r="19" spans="1:7" ht="19.5" customHeight="1">
      <c r="A19" s="139" t="s">
        <v>262</v>
      </c>
      <c r="B19" s="140"/>
      <c r="C19" s="141" t="s">
        <v>1844</v>
      </c>
      <c r="D19" s="142">
        <v>5</v>
      </c>
      <c r="E19" s="143">
        <v>1344</v>
      </c>
      <c r="F19" s="144" t="s">
        <v>1639</v>
      </c>
      <c r="G19" s="145">
        <v>20585</v>
      </c>
    </row>
    <row r="20" spans="1:7" ht="19.5" customHeight="1">
      <c r="A20" s="139" t="s">
        <v>263</v>
      </c>
      <c r="B20" s="140"/>
      <c r="C20" s="141" t="s">
        <v>1845</v>
      </c>
      <c r="D20" s="142">
        <v>1</v>
      </c>
      <c r="E20" s="143"/>
      <c r="F20" s="144" t="s">
        <v>1635</v>
      </c>
      <c r="G20" s="145" t="s">
        <v>2859</v>
      </c>
    </row>
    <row r="21" spans="1:7" ht="19.5" customHeight="1">
      <c r="A21" s="139" t="s">
        <v>264</v>
      </c>
      <c r="B21" s="140"/>
      <c r="C21" s="141" t="s">
        <v>1846</v>
      </c>
      <c r="D21" s="142">
        <v>2</v>
      </c>
      <c r="E21" s="143" t="s">
        <v>2785</v>
      </c>
      <c r="F21" s="144" t="s">
        <v>1639</v>
      </c>
      <c r="G21" s="145" t="s">
        <v>2859</v>
      </c>
    </row>
    <row r="22" spans="1:7" ht="19.5" customHeight="1">
      <c r="A22" s="139" t="s">
        <v>265</v>
      </c>
      <c r="B22" s="140"/>
      <c r="C22" s="141" t="s">
        <v>1847</v>
      </c>
      <c r="D22" s="142">
        <v>2</v>
      </c>
      <c r="E22" s="143"/>
      <c r="F22" s="144" t="s">
        <v>1635</v>
      </c>
      <c r="G22" s="145" t="s">
        <v>2859</v>
      </c>
    </row>
    <row r="23" spans="1:7" ht="19.5" customHeight="1">
      <c r="A23" s="139" t="s">
        <v>266</v>
      </c>
      <c r="B23" s="140"/>
      <c r="C23" s="141" t="s">
        <v>1848</v>
      </c>
      <c r="D23" s="142">
        <v>3</v>
      </c>
      <c r="E23" s="143"/>
      <c r="F23" s="144" t="s">
        <v>1637</v>
      </c>
      <c r="G23" s="145">
        <v>1111001</v>
      </c>
    </row>
    <row r="24" spans="1:7" ht="19.5" customHeight="1">
      <c r="A24" s="139" t="s">
        <v>267</v>
      </c>
      <c r="B24" s="140"/>
      <c r="C24" s="141" t="s">
        <v>1849</v>
      </c>
      <c r="D24" s="142">
        <v>10</v>
      </c>
      <c r="E24" s="143"/>
      <c r="F24" s="144" t="s">
        <v>1635</v>
      </c>
      <c r="G24" s="145">
        <v>65708</v>
      </c>
    </row>
    <row r="25" spans="1:7" ht="19.5" customHeight="1">
      <c r="A25" s="139" t="s">
        <v>268</v>
      </c>
      <c r="B25" s="140"/>
      <c r="C25" s="141" t="s">
        <v>1850</v>
      </c>
      <c r="D25" s="142">
        <v>2</v>
      </c>
      <c r="E25" s="143"/>
      <c r="F25" s="144" t="s">
        <v>1635</v>
      </c>
      <c r="G25" s="145" t="s">
        <v>2859</v>
      </c>
    </row>
    <row r="26" spans="1:7" ht="19.5" customHeight="1">
      <c r="A26" s="139" t="s">
        <v>269</v>
      </c>
      <c r="B26" s="140"/>
      <c r="C26" s="141" t="s">
        <v>1851</v>
      </c>
      <c r="D26" s="142">
        <v>1</v>
      </c>
      <c r="E26" s="143" t="s">
        <v>2785</v>
      </c>
      <c r="F26" s="144" t="s">
        <v>1638</v>
      </c>
      <c r="G26" s="145" t="s">
        <v>2859</v>
      </c>
    </row>
    <row r="27" spans="1:7" ht="19.5" customHeight="1">
      <c r="A27" s="139" t="s">
        <v>270</v>
      </c>
      <c r="B27" s="140"/>
      <c r="C27" s="141" t="s">
        <v>1852</v>
      </c>
      <c r="D27" s="142">
        <v>2</v>
      </c>
      <c r="E27" s="143"/>
      <c r="F27" s="144" t="s">
        <v>1635</v>
      </c>
      <c r="G27" s="145" t="s">
        <v>2859</v>
      </c>
    </row>
    <row r="28" spans="1:7" ht="19.5" customHeight="1">
      <c r="A28" s="139" t="s">
        <v>271</v>
      </c>
      <c r="B28" s="140"/>
      <c r="C28" s="141" t="s">
        <v>1853</v>
      </c>
      <c r="D28" s="142">
        <v>2</v>
      </c>
      <c r="E28" s="143" t="s">
        <v>2785</v>
      </c>
      <c r="F28" s="144" t="s">
        <v>1638</v>
      </c>
      <c r="G28" s="145" t="s">
        <v>2859</v>
      </c>
    </row>
    <row r="29" spans="1:7" ht="19.5" customHeight="1">
      <c r="A29" s="139" t="s">
        <v>272</v>
      </c>
      <c r="B29" s="140"/>
      <c r="C29" s="141" t="s">
        <v>1854</v>
      </c>
      <c r="D29" s="142">
        <v>2</v>
      </c>
      <c r="E29" s="143"/>
      <c r="F29" s="144" t="s">
        <v>1635</v>
      </c>
      <c r="G29" s="145" t="s">
        <v>2859</v>
      </c>
    </row>
    <row r="30" spans="1:7" ht="19.5" customHeight="1">
      <c r="A30" s="139" t="s">
        <v>273</v>
      </c>
      <c r="B30" s="140"/>
      <c r="C30" s="141" t="s">
        <v>1855</v>
      </c>
      <c r="D30" s="142">
        <v>1</v>
      </c>
      <c r="E30" s="143"/>
      <c r="F30" s="144" t="s">
        <v>1635</v>
      </c>
      <c r="G30" s="145" t="s">
        <v>2859</v>
      </c>
    </row>
    <row r="31" spans="1:7" ht="19.5" customHeight="1">
      <c r="A31" s="139" t="s">
        <v>274</v>
      </c>
      <c r="B31" s="140"/>
      <c r="C31" s="141" t="s">
        <v>1856</v>
      </c>
      <c r="D31" s="142">
        <v>1</v>
      </c>
      <c r="E31" s="143" t="s">
        <v>2785</v>
      </c>
      <c r="F31" s="144" t="s">
        <v>1638</v>
      </c>
      <c r="G31" s="145" t="s">
        <v>2859</v>
      </c>
    </row>
    <row r="32" spans="1:7" ht="19.5" customHeight="1">
      <c r="A32" s="139" t="s">
        <v>275</v>
      </c>
      <c r="B32" s="140"/>
      <c r="C32" s="141" t="s">
        <v>1857</v>
      </c>
      <c r="D32" s="142">
        <v>1</v>
      </c>
      <c r="E32" s="143"/>
      <c r="F32" s="144" t="s">
        <v>1635</v>
      </c>
      <c r="G32" s="145" t="s">
        <v>2859</v>
      </c>
    </row>
    <row r="33" spans="1:7" ht="19.5" customHeight="1">
      <c r="A33" s="139" t="s">
        <v>276</v>
      </c>
      <c r="B33" s="140"/>
      <c r="C33" s="141" t="s">
        <v>1858</v>
      </c>
      <c r="D33" s="142">
        <v>4</v>
      </c>
      <c r="E33" s="143"/>
      <c r="F33" s="144" t="s">
        <v>1635</v>
      </c>
      <c r="G33" s="145">
        <v>129788</v>
      </c>
    </row>
    <row r="34" spans="1:7" ht="19.5" customHeight="1">
      <c r="A34" s="139" t="s">
        <v>277</v>
      </c>
      <c r="B34" s="140"/>
      <c r="C34" s="141" t="s">
        <v>1859</v>
      </c>
      <c r="D34" s="142">
        <v>4</v>
      </c>
      <c r="E34" s="143"/>
      <c r="F34" s="144" t="s">
        <v>1635</v>
      </c>
      <c r="G34" s="145">
        <v>5216</v>
      </c>
    </row>
    <row r="35" spans="1:7" ht="19.5" customHeight="1">
      <c r="A35" s="139" t="s">
        <v>278</v>
      </c>
      <c r="B35" s="140"/>
      <c r="C35" s="141" t="s">
        <v>1860</v>
      </c>
      <c r="D35" s="142">
        <v>6</v>
      </c>
      <c r="E35" s="143"/>
      <c r="F35" s="144" t="s">
        <v>1635</v>
      </c>
      <c r="G35" s="145">
        <v>642033</v>
      </c>
    </row>
    <row r="36" spans="1:7" ht="19.5" customHeight="1">
      <c r="A36" s="139" t="s">
        <v>279</v>
      </c>
      <c r="B36" s="140"/>
      <c r="C36" s="141" t="s">
        <v>1861</v>
      </c>
      <c r="D36" s="142">
        <v>6</v>
      </c>
      <c r="E36" s="143"/>
      <c r="F36" s="144" t="s">
        <v>1637</v>
      </c>
      <c r="G36" s="145">
        <v>1202726</v>
      </c>
    </row>
    <row r="37" spans="1:7" ht="19.5" customHeight="1">
      <c r="A37" s="139" t="s">
        <v>280</v>
      </c>
      <c r="B37" s="140"/>
      <c r="C37" s="141" t="s">
        <v>1862</v>
      </c>
      <c r="D37" s="142">
        <v>8</v>
      </c>
      <c r="E37" s="143"/>
      <c r="F37" s="144" t="s">
        <v>1635</v>
      </c>
      <c r="G37" s="145">
        <v>17370</v>
      </c>
    </row>
    <row r="38" spans="1:7" ht="19.5" customHeight="1">
      <c r="A38" s="139" t="s">
        <v>281</v>
      </c>
      <c r="B38" s="140"/>
      <c r="C38" s="141" t="s">
        <v>1863</v>
      </c>
      <c r="D38" s="142">
        <v>9</v>
      </c>
      <c r="E38" s="143"/>
      <c r="F38" s="144" t="s">
        <v>1637</v>
      </c>
      <c r="G38" s="145">
        <v>411771</v>
      </c>
    </row>
    <row r="39" spans="1:7" ht="19.5" customHeight="1">
      <c r="A39" s="139" t="s">
        <v>282</v>
      </c>
      <c r="B39" s="140"/>
      <c r="C39" s="141" t="s">
        <v>1864</v>
      </c>
      <c r="D39" s="142">
        <v>25</v>
      </c>
      <c r="E39" s="143"/>
      <c r="F39" s="144" t="s">
        <v>1637</v>
      </c>
      <c r="G39" s="145">
        <v>351889</v>
      </c>
    </row>
    <row r="40" spans="1:7" ht="19.5" customHeight="1">
      <c r="A40" s="174" t="s">
        <v>1255</v>
      </c>
      <c r="B40" s="175"/>
      <c r="C40" s="176" t="s">
        <v>1865</v>
      </c>
      <c r="D40" s="177">
        <v>1</v>
      </c>
      <c r="E40" s="178"/>
      <c r="F40" s="179" t="s">
        <v>1635</v>
      </c>
      <c r="G40" s="180" t="s">
        <v>2859</v>
      </c>
    </row>
    <row r="41" spans="1:7" ht="19.5" customHeight="1" thickBot="1">
      <c r="A41" s="173" t="s">
        <v>283</v>
      </c>
      <c r="B41" s="166"/>
      <c r="C41" s="167" t="s">
        <v>1866</v>
      </c>
      <c r="D41" s="168">
        <v>9</v>
      </c>
      <c r="E41" s="169"/>
      <c r="F41" s="170" t="s">
        <v>1635</v>
      </c>
      <c r="G41" s="171">
        <v>54109</v>
      </c>
    </row>
    <row r="42" spans="1:7" ht="19.5" customHeight="1">
      <c r="A42" s="132" t="s">
        <v>284</v>
      </c>
      <c r="B42" s="133"/>
      <c r="C42" s="134" t="s">
        <v>1867</v>
      </c>
      <c r="D42" s="135">
        <v>11</v>
      </c>
      <c r="E42" s="136"/>
      <c r="F42" s="137" t="s">
        <v>1637</v>
      </c>
      <c r="G42" s="138">
        <v>216882</v>
      </c>
    </row>
    <row r="43" spans="1:7" ht="19.5" customHeight="1">
      <c r="A43" s="139" t="s">
        <v>285</v>
      </c>
      <c r="B43" s="140"/>
      <c r="C43" s="141" t="s">
        <v>1868</v>
      </c>
      <c r="D43" s="142">
        <v>3</v>
      </c>
      <c r="E43" s="143"/>
      <c r="F43" s="144" t="s">
        <v>1635</v>
      </c>
      <c r="G43" s="145">
        <v>2191308</v>
      </c>
    </row>
    <row r="44" spans="1:7" ht="19.5" customHeight="1">
      <c r="A44" s="139" t="s">
        <v>883</v>
      </c>
      <c r="B44" s="140"/>
      <c r="C44" s="141" t="s">
        <v>1869</v>
      </c>
      <c r="D44" s="142">
        <v>1</v>
      </c>
      <c r="E44" s="143"/>
      <c r="F44" s="144" t="s">
        <v>1635</v>
      </c>
      <c r="G44" s="145" t="s">
        <v>2861</v>
      </c>
    </row>
    <row r="45" spans="1:7" ht="19.5" customHeight="1">
      <c r="A45" s="139" t="s">
        <v>286</v>
      </c>
      <c r="B45" s="140"/>
      <c r="C45" s="141" t="s">
        <v>1870</v>
      </c>
      <c r="D45" s="142">
        <v>9</v>
      </c>
      <c r="E45" s="143"/>
      <c r="F45" s="144" t="s">
        <v>1637</v>
      </c>
      <c r="G45" s="145">
        <v>336931</v>
      </c>
    </row>
    <row r="46" spans="1:7" ht="19.5" customHeight="1">
      <c r="A46" s="139" t="s">
        <v>287</v>
      </c>
      <c r="B46" s="140"/>
      <c r="C46" s="141" t="s">
        <v>1871</v>
      </c>
      <c r="D46" s="142">
        <v>2</v>
      </c>
      <c r="E46" s="143"/>
      <c r="F46" s="144" t="s">
        <v>1635</v>
      </c>
      <c r="G46" s="145" t="s">
        <v>2859</v>
      </c>
    </row>
    <row r="47" spans="1:7" ht="19.5" customHeight="1">
      <c r="A47" s="139" t="s">
        <v>1738</v>
      </c>
      <c r="B47" s="140"/>
      <c r="C47" s="141" t="s">
        <v>2576</v>
      </c>
      <c r="D47" s="142">
        <v>1</v>
      </c>
      <c r="E47" s="143" t="s">
        <v>2785</v>
      </c>
      <c r="F47" s="144" t="s">
        <v>1638</v>
      </c>
      <c r="G47" s="145" t="s">
        <v>2859</v>
      </c>
    </row>
    <row r="48" spans="1:7" ht="19.5" customHeight="1">
      <c r="A48" s="139" t="s">
        <v>288</v>
      </c>
      <c r="B48" s="140"/>
      <c r="C48" s="141" t="s">
        <v>1872</v>
      </c>
      <c r="D48" s="142">
        <v>6</v>
      </c>
      <c r="E48" s="143">
        <v>111747</v>
      </c>
      <c r="F48" s="144" t="s">
        <v>1638</v>
      </c>
      <c r="G48" s="145">
        <v>1080853</v>
      </c>
    </row>
    <row r="49" spans="1:7" ht="19.5" customHeight="1">
      <c r="A49" s="139" t="s">
        <v>289</v>
      </c>
      <c r="B49" s="140"/>
      <c r="C49" s="141" t="s">
        <v>1873</v>
      </c>
      <c r="D49" s="142">
        <v>1</v>
      </c>
      <c r="E49" s="143"/>
      <c r="F49" s="144" t="s">
        <v>1637</v>
      </c>
      <c r="G49" s="145" t="s">
        <v>2862</v>
      </c>
    </row>
    <row r="50" spans="1:7" ht="19.5" customHeight="1">
      <c r="A50" s="139" t="s">
        <v>290</v>
      </c>
      <c r="B50" s="155"/>
      <c r="C50" s="141" t="s">
        <v>1874</v>
      </c>
      <c r="D50" s="142">
        <v>1</v>
      </c>
      <c r="E50" s="143"/>
      <c r="F50" s="144" t="s">
        <v>1637</v>
      </c>
      <c r="G50" s="145" t="s">
        <v>2859</v>
      </c>
    </row>
    <row r="51" spans="1:7" ht="19.5" customHeight="1">
      <c r="A51" s="139" t="s">
        <v>291</v>
      </c>
      <c r="B51" s="140"/>
      <c r="C51" s="141" t="s">
        <v>1875</v>
      </c>
      <c r="D51" s="142">
        <v>54</v>
      </c>
      <c r="E51" s="143"/>
      <c r="F51" s="144" t="s">
        <v>1635</v>
      </c>
      <c r="G51" s="145">
        <v>1850706</v>
      </c>
    </row>
    <row r="52" spans="1:7" ht="19.5" customHeight="1">
      <c r="A52" s="139" t="s">
        <v>292</v>
      </c>
      <c r="B52" s="140"/>
      <c r="C52" s="141" t="s">
        <v>1876</v>
      </c>
      <c r="D52" s="142">
        <v>3</v>
      </c>
      <c r="E52" s="143"/>
      <c r="F52" s="144" t="s">
        <v>1635</v>
      </c>
      <c r="G52" s="145">
        <v>290619</v>
      </c>
    </row>
    <row r="53" spans="1:7" ht="19.5" customHeight="1">
      <c r="A53" s="139" t="s">
        <v>293</v>
      </c>
      <c r="B53" s="140"/>
      <c r="C53" s="141" t="s">
        <v>1877</v>
      </c>
      <c r="D53" s="142">
        <v>9</v>
      </c>
      <c r="E53" s="143"/>
      <c r="F53" s="144" t="s">
        <v>1635</v>
      </c>
      <c r="G53" s="145">
        <v>801427</v>
      </c>
    </row>
    <row r="54" spans="1:7" ht="19.5" customHeight="1">
      <c r="A54" s="139" t="s">
        <v>294</v>
      </c>
      <c r="B54" s="140"/>
      <c r="C54" s="141" t="s">
        <v>1878</v>
      </c>
      <c r="D54" s="142">
        <v>4</v>
      </c>
      <c r="E54" s="143"/>
      <c r="F54" s="144" t="s">
        <v>1635</v>
      </c>
      <c r="G54" s="145">
        <v>5464</v>
      </c>
    </row>
    <row r="55" spans="1:7" ht="19.5" customHeight="1">
      <c r="A55" s="139" t="s">
        <v>295</v>
      </c>
      <c r="B55" s="140"/>
      <c r="C55" s="141" t="s">
        <v>1879</v>
      </c>
      <c r="D55" s="142">
        <v>6</v>
      </c>
      <c r="E55" s="143"/>
      <c r="F55" s="144" t="s">
        <v>1635</v>
      </c>
      <c r="G55" s="145">
        <v>430669</v>
      </c>
    </row>
    <row r="56" spans="1:7" ht="19.5" customHeight="1">
      <c r="A56" s="139" t="s">
        <v>296</v>
      </c>
      <c r="B56" s="140"/>
      <c r="C56" s="141" t="s">
        <v>1880</v>
      </c>
      <c r="D56" s="142">
        <v>1</v>
      </c>
      <c r="E56" s="143"/>
      <c r="F56" s="144" t="s">
        <v>1637</v>
      </c>
      <c r="G56" s="145" t="s">
        <v>2859</v>
      </c>
    </row>
    <row r="57" spans="1:7" ht="19.5" customHeight="1">
      <c r="A57" s="139" t="s">
        <v>297</v>
      </c>
      <c r="B57" s="140"/>
      <c r="C57" s="141" t="s">
        <v>1881</v>
      </c>
      <c r="D57" s="142">
        <v>4</v>
      </c>
      <c r="E57" s="143"/>
      <c r="F57" s="144" t="s">
        <v>1635</v>
      </c>
      <c r="G57" s="145">
        <v>163027</v>
      </c>
    </row>
    <row r="58" spans="1:7" ht="19.5" customHeight="1">
      <c r="A58" s="139" t="s">
        <v>298</v>
      </c>
      <c r="B58" s="140"/>
      <c r="C58" s="141" t="s">
        <v>1882</v>
      </c>
      <c r="D58" s="142">
        <v>5</v>
      </c>
      <c r="E58" s="143"/>
      <c r="F58" s="144" t="s">
        <v>1635</v>
      </c>
      <c r="G58" s="145">
        <v>98641</v>
      </c>
    </row>
    <row r="59" spans="1:7" ht="19.5" customHeight="1">
      <c r="A59" s="139" t="s">
        <v>299</v>
      </c>
      <c r="B59" s="140"/>
      <c r="C59" s="141" t="s">
        <v>1883</v>
      </c>
      <c r="D59" s="142">
        <v>7</v>
      </c>
      <c r="E59" s="143"/>
      <c r="F59" s="144" t="s">
        <v>1635</v>
      </c>
      <c r="G59" s="145">
        <v>876445</v>
      </c>
    </row>
    <row r="60" spans="1:7" ht="19.5" customHeight="1">
      <c r="A60" s="139" t="s">
        <v>300</v>
      </c>
      <c r="B60" s="140"/>
      <c r="C60" s="141" t="s">
        <v>1884</v>
      </c>
      <c r="D60" s="142">
        <v>1</v>
      </c>
      <c r="E60" s="143"/>
      <c r="F60" s="144" t="s">
        <v>1635</v>
      </c>
      <c r="G60" s="145" t="s">
        <v>2859</v>
      </c>
    </row>
    <row r="61" spans="1:7" ht="19.5" customHeight="1">
      <c r="A61" s="139" t="s">
        <v>301</v>
      </c>
      <c r="B61" s="140"/>
      <c r="C61" s="141" t="s">
        <v>1885</v>
      </c>
      <c r="D61" s="142">
        <v>1</v>
      </c>
      <c r="E61" s="143"/>
      <c r="F61" s="144" t="s">
        <v>1637</v>
      </c>
      <c r="G61" s="145" t="s">
        <v>2859</v>
      </c>
    </row>
    <row r="62" spans="1:7" ht="19.5" customHeight="1">
      <c r="A62" s="139" t="s">
        <v>302</v>
      </c>
      <c r="B62" s="140"/>
      <c r="C62" s="141" t="s">
        <v>1886</v>
      </c>
      <c r="D62" s="142">
        <v>1</v>
      </c>
      <c r="E62" s="143"/>
      <c r="F62" s="144" t="s">
        <v>1635</v>
      </c>
      <c r="G62" s="145" t="s">
        <v>2859</v>
      </c>
    </row>
    <row r="63" spans="1:7" ht="19.5" customHeight="1">
      <c r="A63" s="139" t="s">
        <v>303</v>
      </c>
      <c r="B63" s="140"/>
      <c r="C63" s="141" t="s">
        <v>1887</v>
      </c>
      <c r="D63" s="142">
        <v>2</v>
      </c>
      <c r="E63" s="143"/>
      <c r="F63" s="144" t="s">
        <v>1635</v>
      </c>
      <c r="G63" s="145" t="s">
        <v>2859</v>
      </c>
    </row>
    <row r="64" spans="1:7" ht="19.5" customHeight="1">
      <c r="A64" s="139" t="s">
        <v>304</v>
      </c>
      <c r="B64" s="140"/>
      <c r="C64" s="141" t="s">
        <v>1888</v>
      </c>
      <c r="D64" s="142">
        <v>13</v>
      </c>
      <c r="E64" s="143"/>
      <c r="F64" s="144" t="s">
        <v>1637</v>
      </c>
      <c r="G64" s="145">
        <v>235610</v>
      </c>
    </row>
    <row r="65" spans="1:7" ht="19.5" customHeight="1">
      <c r="A65" s="139" t="s">
        <v>305</v>
      </c>
      <c r="B65" s="140"/>
      <c r="C65" s="141" t="s">
        <v>1889</v>
      </c>
      <c r="D65" s="142">
        <v>35</v>
      </c>
      <c r="E65" s="143"/>
      <c r="F65" s="144" t="s">
        <v>1635</v>
      </c>
      <c r="G65" s="145">
        <v>3166246</v>
      </c>
    </row>
    <row r="66" spans="1:7" ht="19.5" customHeight="1">
      <c r="A66" s="139" t="s">
        <v>306</v>
      </c>
      <c r="B66" s="140"/>
      <c r="C66" s="141" t="s">
        <v>1890</v>
      </c>
      <c r="D66" s="142">
        <v>11</v>
      </c>
      <c r="E66" s="143"/>
      <c r="F66" s="144" t="s">
        <v>1635</v>
      </c>
      <c r="G66" s="145">
        <v>161157</v>
      </c>
    </row>
    <row r="67" spans="1:7" ht="19.5" customHeight="1">
      <c r="A67" s="156" t="s">
        <v>1828</v>
      </c>
      <c r="B67" s="140"/>
      <c r="C67" s="141" t="s">
        <v>2564</v>
      </c>
      <c r="D67" s="142">
        <v>1</v>
      </c>
      <c r="E67" s="143"/>
      <c r="F67" s="144" t="s">
        <v>1635</v>
      </c>
      <c r="G67" s="145" t="s">
        <v>2863</v>
      </c>
    </row>
    <row r="68" spans="1:7" ht="19.5" customHeight="1">
      <c r="A68" s="139" t="s">
        <v>884</v>
      </c>
      <c r="B68" s="140"/>
      <c r="C68" s="141" t="s">
        <v>1891</v>
      </c>
      <c r="D68" s="142">
        <v>4</v>
      </c>
      <c r="E68" s="143"/>
      <c r="F68" s="144" t="s">
        <v>1635</v>
      </c>
      <c r="G68" s="145">
        <v>27475</v>
      </c>
    </row>
    <row r="69" spans="1:7" ht="19.5" customHeight="1">
      <c r="A69" s="139" t="s">
        <v>885</v>
      </c>
      <c r="B69" s="140"/>
      <c r="C69" s="141" t="s">
        <v>1892</v>
      </c>
      <c r="D69" s="142">
        <v>8</v>
      </c>
      <c r="E69" s="143"/>
      <c r="F69" s="144" t="s">
        <v>1637</v>
      </c>
      <c r="G69" s="145">
        <v>590161</v>
      </c>
    </row>
    <row r="70" spans="1:7" ht="19.5" customHeight="1">
      <c r="A70" s="139" t="s">
        <v>886</v>
      </c>
      <c r="B70" s="140"/>
      <c r="C70" s="141" t="s">
        <v>1893</v>
      </c>
      <c r="D70" s="142">
        <v>2</v>
      </c>
      <c r="E70" s="143"/>
      <c r="F70" s="144" t="s">
        <v>1635</v>
      </c>
      <c r="G70" s="145" t="s">
        <v>2859</v>
      </c>
    </row>
    <row r="71" spans="1:7" ht="19.5" customHeight="1">
      <c r="A71" s="139" t="s">
        <v>1213</v>
      </c>
      <c r="B71" s="140"/>
      <c r="C71" s="141" t="s">
        <v>2667</v>
      </c>
      <c r="D71" s="142">
        <v>1</v>
      </c>
      <c r="E71" s="143" t="s">
        <v>2785</v>
      </c>
      <c r="F71" s="144" t="s">
        <v>1639</v>
      </c>
      <c r="G71" s="145" t="s">
        <v>2864</v>
      </c>
    </row>
    <row r="72" spans="1:7" ht="19.5" customHeight="1">
      <c r="A72" s="139" t="s">
        <v>887</v>
      </c>
      <c r="B72" s="140"/>
      <c r="C72" s="141" t="s">
        <v>1894</v>
      </c>
      <c r="D72" s="142">
        <v>20</v>
      </c>
      <c r="E72" s="143">
        <v>4712</v>
      </c>
      <c r="F72" s="144" t="s">
        <v>1639</v>
      </c>
      <c r="G72" s="145">
        <v>349519</v>
      </c>
    </row>
    <row r="73" spans="1:7" ht="19.5" customHeight="1">
      <c r="A73" s="139" t="s">
        <v>888</v>
      </c>
      <c r="B73" s="140"/>
      <c r="C73" s="141" t="s">
        <v>1895</v>
      </c>
      <c r="D73" s="142">
        <v>15</v>
      </c>
      <c r="E73" s="143"/>
      <c r="F73" s="144" t="s">
        <v>1635</v>
      </c>
      <c r="G73" s="145">
        <v>4440</v>
      </c>
    </row>
    <row r="74" spans="1:7" ht="19.5" customHeight="1">
      <c r="A74" s="139" t="s">
        <v>1739</v>
      </c>
      <c r="B74" s="140"/>
      <c r="C74" s="141" t="s">
        <v>2706</v>
      </c>
      <c r="D74" s="142">
        <v>1</v>
      </c>
      <c r="E74" s="143"/>
      <c r="F74" s="144" t="s">
        <v>1637</v>
      </c>
      <c r="G74" s="145" t="s">
        <v>2859</v>
      </c>
    </row>
    <row r="75" spans="1:7" ht="19.5" customHeight="1">
      <c r="A75" s="139" t="s">
        <v>889</v>
      </c>
      <c r="B75" s="140"/>
      <c r="C75" s="141" t="s">
        <v>1896</v>
      </c>
      <c r="D75" s="142">
        <v>1</v>
      </c>
      <c r="E75" s="143" t="s">
        <v>2785</v>
      </c>
      <c r="F75" s="144" t="s">
        <v>1639</v>
      </c>
      <c r="G75" s="145" t="s">
        <v>2865</v>
      </c>
    </row>
    <row r="76" spans="1:7" ht="19.5" customHeight="1">
      <c r="A76" s="172" t="s">
        <v>890</v>
      </c>
      <c r="B76" s="160"/>
      <c r="C76" s="161" t="s">
        <v>1897</v>
      </c>
      <c r="D76" s="162">
        <v>1</v>
      </c>
      <c r="E76" s="163" t="s">
        <v>2785</v>
      </c>
      <c r="F76" s="144" t="s">
        <v>1639</v>
      </c>
      <c r="G76" s="165" t="s">
        <v>2859</v>
      </c>
    </row>
    <row r="77" spans="1:7" ht="19.5" customHeight="1">
      <c r="A77" s="139" t="s">
        <v>891</v>
      </c>
      <c r="B77" s="140"/>
      <c r="C77" s="141" t="s">
        <v>1898</v>
      </c>
      <c r="D77" s="142">
        <v>7</v>
      </c>
      <c r="E77" s="143"/>
      <c r="F77" s="144" t="s">
        <v>1642</v>
      </c>
      <c r="G77" s="145">
        <v>237223</v>
      </c>
    </row>
    <row r="78" spans="1:7" ht="19.5" customHeight="1">
      <c r="A78" s="172" t="s">
        <v>892</v>
      </c>
      <c r="B78" s="160"/>
      <c r="C78" s="161" t="s">
        <v>1899</v>
      </c>
      <c r="D78" s="162">
        <v>4</v>
      </c>
      <c r="E78" s="163">
        <v>458170</v>
      </c>
      <c r="F78" s="144" t="s">
        <v>1636</v>
      </c>
      <c r="G78" s="165">
        <v>62037</v>
      </c>
    </row>
    <row r="79" spans="1:7" ht="19.5" customHeight="1" thickBot="1">
      <c r="A79" s="173" t="s">
        <v>893</v>
      </c>
      <c r="B79" s="166"/>
      <c r="C79" s="167" t="s">
        <v>1900</v>
      </c>
      <c r="D79" s="168">
        <v>7</v>
      </c>
      <c r="E79" s="169">
        <v>514883</v>
      </c>
      <c r="F79" s="170" t="s">
        <v>1636</v>
      </c>
      <c r="G79" s="171">
        <v>121350</v>
      </c>
    </row>
    <row r="80" spans="1:7" ht="19.5" customHeight="1">
      <c r="A80" s="132" t="s">
        <v>1740</v>
      </c>
      <c r="B80" s="133"/>
      <c r="C80" s="134" t="s">
        <v>2577</v>
      </c>
      <c r="D80" s="135">
        <v>1</v>
      </c>
      <c r="E80" s="136" t="s">
        <v>2785</v>
      </c>
      <c r="F80" s="137" t="s">
        <v>1636</v>
      </c>
      <c r="G80" s="138" t="s">
        <v>2859</v>
      </c>
    </row>
    <row r="81" spans="1:7" ht="19.5" customHeight="1">
      <c r="A81" s="174" t="s">
        <v>894</v>
      </c>
      <c r="B81" s="175"/>
      <c r="C81" s="176" t="s">
        <v>1901</v>
      </c>
      <c r="D81" s="177">
        <v>3</v>
      </c>
      <c r="E81" s="178"/>
      <c r="F81" s="144" t="s">
        <v>1637</v>
      </c>
      <c r="G81" s="180">
        <v>4177</v>
      </c>
    </row>
    <row r="82" spans="1:7" ht="19.5" customHeight="1">
      <c r="A82" s="139" t="s">
        <v>895</v>
      </c>
      <c r="B82" s="140"/>
      <c r="C82" s="141" t="s">
        <v>1902</v>
      </c>
      <c r="D82" s="142">
        <v>2</v>
      </c>
      <c r="E82" s="143"/>
      <c r="F82" s="144" t="s">
        <v>1637</v>
      </c>
      <c r="G82" s="145" t="s">
        <v>2859</v>
      </c>
    </row>
    <row r="83" spans="1:7" ht="19.5" customHeight="1">
      <c r="A83" s="139" t="s">
        <v>1214</v>
      </c>
      <c r="B83" s="140"/>
      <c r="C83" s="141" t="s">
        <v>2578</v>
      </c>
      <c r="D83" s="142">
        <v>1</v>
      </c>
      <c r="E83" s="143" t="s">
        <v>2791</v>
      </c>
      <c r="F83" s="144" t="s">
        <v>1638</v>
      </c>
      <c r="G83" s="145" t="s">
        <v>2859</v>
      </c>
    </row>
    <row r="84" spans="1:7" ht="19.5" customHeight="1">
      <c r="A84" s="139" t="s">
        <v>1215</v>
      </c>
      <c r="B84" s="140"/>
      <c r="C84" s="141" t="s">
        <v>2579</v>
      </c>
      <c r="D84" s="142">
        <v>1</v>
      </c>
      <c r="E84" s="143"/>
      <c r="F84" s="144" t="s">
        <v>1637</v>
      </c>
      <c r="G84" s="145" t="s">
        <v>2859</v>
      </c>
    </row>
    <row r="85" spans="1:7" ht="19.5" customHeight="1">
      <c r="A85" s="139" t="s">
        <v>1741</v>
      </c>
      <c r="B85" s="140"/>
      <c r="C85" s="141" t="s">
        <v>2580</v>
      </c>
      <c r="D85" s="142">
        <v>1</v>
      </c>
      <c r="E85" s="143"/>
      <c r="F85" s="144" t="s">
        <v>1637</v>
      </c>
      <c r="G85" s="145" t="s">
        <v>2859</v>
      </c>
    </row>
    <row r="86" spans="1:7" ht="19.5" customHeight="1">
      <c r="A86" s="139" t="s">
        <v>896</v>
      </c>
      <c r="B86" s="140"/>
      <c r="C86" s="141" t="s">
        <v>1903</v>
      </c>
      <c r="D86" s="142">
        <v>2</v>
      </c>
      <c r="E86" s="143"/>
      <c r="F86" s="144" t="s">
        <v>1637</v>
      </c>
      <c r="G86" s="145" t="s">
        <v>2859</v>
      </c>
    </row>
    <row r="87" spans="1:7" ht="19.5" customHeight="1">
      <c r="A87" s="139" t="s">
        <v>1257</v>
      </c>
      <c r="B87" s="140"/>
      <c r="C87" s="141" t="s">
        <v>1904</v>
      </c>
      <c r="D87" s="142">
        <v>1</v>
      </c>
      <c r="E87" s="143" t="s">
        <v>2786</v>
      </c>
      <c r="F87" s="144" t="s">
        <v>1638</v>
      </c>
      <c r="G87" s="145" t="s">
        <v>2859</v>
      </c>
    </row>
    <row r="88" spans="1:7" ht="19.5" customHeight="1">
      <c r="A88" s="139" t="s">
        <v>897</v>
      </c>
      <c r="B88" s="140"/>
      <c r="C88" s="141" t="s">
        <v>1905</v>
      </c>
      <c r="D88" s="142">
        <v>1</v>
      </c>
      <c r="E88" s="143" t="s">
        <v>2785</v>
      </c>
      <c r="F88" s="144" t="s">
        <v>1638</v>
      </c>
      <c r="G88" s="145" t="s">
        <v>2859</v>
      </c>
    </row>
    <row r="89" spans="1:7" ht="19.5" customHeight="1">
      <c r="A89" s="139" t="s">
        <v>1258</v>
      </c>
      <c r="B89" s="140"/>
      <c r="C89" s="141" t="s">
        <v>1906</v>
      </c>
      <c r="D89" s="142">
        <v>1</v>
      </c>
      <c r="E89" s="143" t="s">
        <v>2823</v>
      </c>
      <c r="F89" s="144" t="s">
        <v>1638</v>
      </c>
      <c r="G89" s="145" t="s">
        <v>2859</v>
      </c>
    </row>
    <row r="90" spans="1:7" ht="19.5" customHeight="1">
      <c r="A90" s="139" t="s">
        <v>1259</v>
      </c>
      <c r="B90" s="140"/>
      <c r="C90" s="141" t="s">
        <v>1907</v>
      </c>
      <c r="D90" s="142">
        <v>1</v>
      </c>
      <c r="E90" s="143"/>
      <c r="F90" s="144" t="s">
        <v>1635</v>
      </c>
      <c r="G90" s="145" t="s">
        <v>2859</v>
      </c>
    </row>
    <row r="91" spans="1:7" ht="19.5" customHeight="1">
      <c r="A91" s="139" t="s">
        <v>898</v>
      </c>
      <c r="B91" s="140"/>
      <c r="C91" s="141" t="s">
        <v>1908</v>
      </c>
      <c r="D91" s="142">
        <v>2</v>
      </c>
      <c r="E91" s="143"/>
      <c r="F91" s="144" t="s">
        <v>1637</v>
      </c>
      <c r="G91" s="145" t="s">
        <v>2865</v>
      </c>
    </row>
    <row r="92" spans="1:7" ht="19.5" customHeight="1">
      <c r="A92" s="139" t="s">
        <v>1260</v>
      </c>
      <c r="B92" s="140"/>
      <c r="C92" s="141" t="s">
        <v>1909</v>
      </c>
      <c r="D92" s="142">
        <v>1</v>
      </c>
      <c r="E92" s="143"/>
      <c r="F92" s="144" t="s">
        <v>1635</v>
      </c>
      <c r="G92" s="145" t="s">
        <v>2859</v>
      </c>
    </row>
    <row r="93" spans="1:7" ht="19.5" customHeight="1">
      <c r="A93" s="139" t="s">
        <v>899</v>
      </c>
      <c r="B93" s="140"/>
      <c r="C93" s="141" t="s">
        <v>1910</v>
      </c>
      <c r="D93" s="142">
        <v>1</v>
      </c>
      <c r="E93" s="143"/>
      <c r="F93" s="144" t="s">
        <v>1635</v>
      </c>
      <c r="G93" s="145" t="s">
        <v>2859</v>
      </c>
    </row>
    <row r="94" spans="1:7" ht="19.5" customHeight="1">
      <c r="A94" s="139" t="s">
        <v>900</v>
      </c>
      <c r="B94" s="140"/>
      <c r="C94" s="141" t="s">
        <v>1911</v>
      </c>
      <c r="D94" s="142">
        <v>1</v>
      </c>
      <c r="E94" s="143" t="s">
        <v>2785</v>
      </c>
      <c r="F94" s="144" t="s">
        <v>1212</v>
      </c>
      <c r="G94" s="145" t="s">
        <v>2866</v>
      </c>
    </row>
    <row r="95" spans="1:7" ht="19.5" customHeight="1">
      <c r="A95" s="139" t="s">
        <v>1742</v>
      </c>
      <c r="B95" s="140"/>
      <c r="C95" s="141" t="s">
        <v>2581</v>
      </c>
      <c r="D95" s="142">
        <v>1</v>
      </c>
      <c r="E95" s="143" t="s">
        <v>2785</v>
      </c>
      <c r="F95" s="144" t="s">
        <v>1212</v>
      </c>
      <c r="G95" s="145" t="s">
        <v>2859</v>
      </c>
    </row>
    <row r="96" spans="1:7" ht="19.5" customHeight="1">
      <c r="A96" s="139" t="s">
        <v>1261</v>
      </c>
      <c r="B96" s="140"/>
      <c r="C96" s="141" t="s">
        <v>1912</v>
      </c>
      <c r="D96" s="142">
        <v>5</v>
      </c>
      <c r="E96" s="143">
        <v>3385</v>
      </c>
      <c r="F96" s="144" t="s">
        <v>1212</v>
      </c>
      <c r="G96" s="145">
        <v>25163</v>
      </c>
    </row>
    <row r="97" spans="1:7" ht="19.5" customHeight="1">
      <c r="A97" s="139" t="s">
        <v>1262</v>
      </c>
      <c r="B97" s="140"/>
      <c r="C97" s="141" t="s">
        <v>1913</v>
      </c>
      <c r="D97" s="142">
        <v>1</v>
      </c>
      <c r="E97" s="143" t="s">
        <v>2812</v>
      </c>
      <c r="F97" s="144" t="s">
        <v>1212</v>
      </c>
      <c r="G97" s="145" t="s">
        <v>2859</v>
      </c>
    </row>
    <row r="98" spans="1:7" ht="19.5" customHeight="1">
      <c r="A98" s="139" t="s">
        <v>901</v>
      </c>
      <c r="B98" s="140"/>
      <c r="C98" s="141" t="s">
        <v>1914</v>
      </c>
      <c r="D98" s="142">
        <v>1</v>
      </c>
      <c r="E98" s="143" t="s">
        <v>2817</v>
      </c>
      <c r="F98" s="144" t="s">
        <v>1212</v>
      </c>
      <c r="G98" s="145" t="s">
        <v>2859</v>
      </c>
    </row>
    <row r="99" spans="1:7" ht="19.5" customHeight="1">
      <c r="A99" s="139" t="s">
        <v>902</v>
      </c>
      <c r="B99" s="140"/>
      <c r="C99" s="141" t="s">
        <v>1915</v>
      </c>
      <c r="D99" s="142">
        <v>1</v>
      </c>
      <c r="E99" s="143" t="s">
        <v>2785</v>
      </c>
      <c r="F99" s="144" t="s">
        <v>1212</v>
      </c>
      <c r="G99" s="145" t="s">
        <v>2859</v>
      </c>
    </row>
    <row r="100" spans="1:7" ht="19.5" customHeight="1">
      <c r="A100" s="139" t="s">
        <v>903</v>
      </c>
      <c r="B100" s="140"/>
      <c r="C100" s="141" t="s">
        <v>1916</v>
      </c>
      <c r="D100" s="142">
        <v>8</v>
      </c>
      <c r="E100" s="143"/>
      <c r="F100" s="144" t="s">
        <v>1635</v>
      </c>
      <c r="G100" s="145">
        <v>24243</v>
      </c>
    </row>
    <row r="101" spans="1:7" ht="19.5" customHeight="1">
      <c r="A101" s="139" t="s">
        <v>904</v>
      </c>
      <c r="B101" s="140"/>
      <c r="C101" s="141" t="s">
        <v>1917</v>
      </c>
      <c r="D101" s="142">
        <v>1</v>
      </c>
      <c r="E101" s="143"/>
      <c r="F101" s="144" t="s">
        <v>1637</v>
      </c>
      <c r="G101" s="145" t="s">
        <v>2859</v>
      </c>
    </row>
    <row r="102" spans="1:7" ht="19.5" customHeight="1">
      <c r="A102" s="139" t="s">
        <v>905</v>
      </c>
      <c r="B102" s="140"/>
      <c r="C102" s="141" t="s">
        <v>1918</v>
      </c>
      <c r="D102" s="142">
        <v>9</v>
      </c>
      <c r="E102" s="143">
        <v>728</v>
      </c>
      <c r="F102" s="144" t="s">
        <v>1641</v>
      </c>
      <c r="G102" s="145">
        <v>58953</v>
      </c>
    </row>
    <row r="103" spans="1:7" ht="19.5" customHeight="1">
      <c r="A103" s="139" t="s">
        <v>906</v>
      </c>
      <c r="B103" s="140"/>
      <c r="C103" s="141" t="s">
        <v>1919</v>
      </c>
      <c r="D103" s="142">
        <v>6</v>
      </c>
      <c r="E103" s="143">
        <v>1789</v>
      </c>
      <c r="F103" s="144" t="s">
        <v>1641</v>
      </c>
      <c r="G103" s="145">
        <v>196412</v>
      </c>
    </row>
    <row r="104" spans="1:7" ht="19.5" customHeight="1">
      <c r="A104" s="139" t="s">
        <v>1263</v>
      </c>
      <c r="B104" s="140"/>
      <c r="C104" s="141" t="s">
        <v>1920</v>
      </c>
      <c r="D104" s="142">
        <v>4</v>
      </c>
      <c r="E104" s="143">
        <v>83</v>
      </c>
      <c r="F104" s="144" t="s">
        <v>1641</v>
      </c>
      <c r="G104" s="145">
        <v>16386</v>
      </c>
    </row>
    <row r="105" spans="1:7" ht="19.5" customHeight="1">
      <c r="A105" s="139" t="s">
        <v>907</v>
      </c>
      <c r="B105" s="140"/>
      <c r="C105" s="141" t="s">
        <v>1921</v>
      </c>
      <c r="D105" s="142">
        <v>5</v>
      </c>
      <c r="E105" s="143"/>
      <c r="F105" s="144" t="s">
        <v>1637</v>
      </c>
      <c r="G105" s="145">
        <v>9272</v>
      </c>
    </row>
    <row r="106" spans="1:7" ht="19.5" customHeight="1">
      <c r="A106" s="139" t="s">
        <v>1264</v>
      </c>
      <c r="B106" s="140"/>
      <c r="C106" s="141" t="s">
        <v>1922</v>
      </c>
      <c r="D106" s="142">
        <v>1</v>
      </c>
      <c r="E106" s="143" t="s">
        <v>2785</v>
      </c>
      <c r="F106" s="164" t="s">
        <v>1638</v>
      </c>
      <c r="G106" s="145" t="s">
        <v>2867</v>
      </c>
    </row>
    <row r="107" spans="1:7" ht="19.5" customHeight="1">
      <c r="A107" s="139" t="s">
        <v>1216</v>
      </c>
      <c r="B107" s="140"/>
      <c r="C107" s="141" t="s">
        <v>2582</v>
      </c>
      <c r="D107" s="142">
        <v>1</v>
      </c>
      <c r="E107" s="143" t="s">
        <v>2785</v>
      </c>
      <c r="F107" s="164" t="s">
        <v>1638</v>
      </c>
      <c r="G107" s="145" t="s">
        <v>2862</v>
      </c>
    </row>
    <row r="108" spans="1:7" ht="19.5" customHeight="1">
      <c r="A108" s="139" t="s">
        <v>908</v>
      </c>
      <c r="B108" s="140"/>
      <c r="C108" s="141" t="s">
        <v>1923</v>
      </c>
      <c r="D108" s="142">
        <v>2</v>
      </c>
      <c r="E108" s="143"/>
      <c r="F108" s="144" t="s">
        <v>1637</v>
      </c>
      <c r="G108" s="145" t="s">
        <v>2868</v>
      </c>
    </row>
    <row r="109" spans="1:7" ht="19.5" customHeight="1">
      <c r="A109" s="139" t="s">
        <v>1265</v>
      </c>
      <c r="B109" s="140"/>
      <c r="C109" s="141" t="s">
        <v>1924</v>
      </c>
      <c r="D109" s="142">
        <v>2</v>
      </c>
      <c r="E109" s="143"/>
      <c r="F109" s="144" t="s">
        <v>1637</v>
      </c>
      <c r="G109" s="145" t="s">
        <v>2859</v>
      </c>
    </row>
    <row r="110" spans="1:7" ht="19.5" customHeight="1">
      <c r="A110" s="139" t="s">
        <v>1266</v>
      </c>
      <c r="B110" s="140"/>
      <c r="C110" s="141" t="s">
        <v>1925</v>
      </c>
      <c r="D110" s="142">
        <v>1</v>
      </c>
      <c r="E110" s="143"/>
      <c r="F110" s="144" t="s">
        <v>1637</v>
      </c>
      <c r="G110" s="145" t="s">
        <v>2859</v>
      </c>
    </row>
    <row r="111" spans="1:7" ht="19.5" customHeight="1">
      <c r="A111" s="139" t="s">
        <v>1267</v>
      </c>
      <c r="B111" s="140"/>
      <c r="C111" s="141" t="s">
        <v>1926</v>
      </c>
      <c r="D111" s="142">
        <v>1</v>
      </c>
      <c r="E111" s="143"/>
      <c r="F111" s="144" t="s">
        <v>1637</v>
      </c>
      <c r="G111" s="145" t="s">
        <v>2859</v>
      </c>
    </row>
    <row r="112" spans="1:7" ht="19.5" customHeight="1">
      <c r="A112" s="172" t="s">
        <v>1743</v>
      </c>
      <c r="B112" s="160"/>
      <c r="C112" s="161" t="s">
        <v>2583</v>
      </c>
      <c r="D112" s="162">
        <v>1</v>
      </c>
      <c r="E112" s="163"/>
      <c r="F112" s="164" t="s">
        <v>1635</v>
      </c>
      <c r="G112" s="165" t="s">
        <v>2859</v>
      </c>
    </row>
    <row r="113" spans="1:7" ht="19.5" customHeight="1">
      <c r="A113" s="139" t="s">
        <v>1744</v>
      </c>
      <c r="B113" s="140"/>
      <c r="C113" s="141" t="s">
        <v>2584</v>
      </c>
      <c r="D113" s="142">
        <v>2</v>
      </c>
      <c r="E113" s="143"/>
      <c r="F113" s="144" t="s">
        <v>1637</v>
      </c>
      <c r="G113" s="145" t="s">
        <v>2862</v>
      </c>
    </row>
    <row r="114" spans="1:7" ht="19.5" customHeight="1">
      <c r="A114" s="172" t="s">
        <v>1268</v>
      </c>
      <c r="B114" s="160"/>
      <c r="C114" s="161" t="s">
        <v>1927</v>
      </c>
      <c r="D114" s="162">
        <v>1</v>
      </c>
      <c r="E114" s="163"/>
      <c r="F114" s="164" t="s">
        <v>1635</v>
      </c>
      <c r="G114" s="165" t="s">
        <v>2859</v>
      </c>
    </row>
    <row r="115" spans="1:7" ht="19.5" customHeight="1">
      <c r="A115" s="139" t="s">
        <v>1217</v>
      </c>
      <c r="B115" s="140"/>
      <c r="C115" s="141" t="s">
        <v>2585</v>
      </c>
      <c r="D115" s="142">
        <v>1</v>
      </c>
      <c r="E115" s="143"/>
      <c r="F115" s="144" t="s">
        <v>1643</v>
      </c>
      <c r="G115" s="145" t="s">
        <v>2859</v>
      </c>
    </row>
    <row r="116" spans="1:7" ht="19.5" customHeight="1">
      <c r="A116" s="139" t="s">
        <v>1269</v>
      </c>
      <c r="B116" s="140"/>
      <c r="C116" s="141" t="s">
        <v>1928</v>
      </c>
      <c r="D116" s="142">
        <v>1</v>
      </c>
      <c r="E116" s="143"/>
      <c r="F116" s="144" t="s">
        <v>1637</v>
      </c>
      <c r="G116" s="145" t="s">
        <v>2859</v>
      </c>
    </row>
    <row r="117" spans="1:7" ht="19.5" customHeight="1" thickBot="1">
      <c r="A117" s="173" t="s">
        <v>1270</v>
      </c>
      <c r="B117" s="166"/>
      <c r="C117" s="167" t="s">
        <v>1929</v>
      </c>
      <c r="D117" s="168">
        <v>1</v>
      </c>
      <c r="E117" s="169"/>
      <c r="F117" s="170" t="s">
        <v>1635</v>
      </c>
      <c r="G117" s="171" t="s">
        <v>2859</v>
      </c>
    </row>
    <row r="118" spans="1:7" ht="19.5" customHeight="1">
      <c r="A118" s="132" t="s">
        <v>1271</v>
      </c>
      <c r="B118" s="133"/>
      <c r="C118" s="134" t="s">
        <v>1930</v>
      </c>
      <c r="D118" s="135">
        <v>3</v>
      </c>
      <c r="E118" s="136"/>
      <c r="F118" s="137" t="s">
        <v>1635</v>
      </c>
      <c r="G118" s="138">
        <v>24700</v>
      </c>
    </row>
    <row r="119" spans="1:7" ht="19.5" customHeight="1">
      <c r="A119" s="174" t="s">
        <v>1272</v>
      </c>
      <c r="B119" s="175"/>
      <c r="C119" s="176" t="s">
        <v>1931</v>
      </c>
      <c r="D119" s="177">
        <v>4</v>
      </c>
      <c r="E119" s="178"/>
      <c r="F119" s="179" t="s">
        <v>1635</v>
      </c>
      <c r="G119" s="180">
        <v>86783</v>
      </c>
    </row>
    <row r="120" spans="1:7" ht="19.5" customHeight="1">
      <c r="A120" s="139" t="s">
        <v>1273</v>
      </c>
      <c r="B120" s="140"/>
      <c r="C120" s="141" t="s">
        <v>1932</v>
      </c>
      <c r="D120" s="142">
        <v>2</v>
      </c>
      <c r="E120" s="143"/>
      <c r="F120" s="144" t="s">
        <v>1635</v>
      </c>
      <c r="G120" s="145" t="s">
        <v>2859</v>
      </c>
    </row>
    <row r="121" spans="1:7" ht="19.5" customHeight="1">
      <c r="A121" s="139" t="s">
        <v>1274</v>
      </c>
      <c r="B121" s="140"/>
      <c r="C121" s="141" t="s">
        <v>1933</v>
      </c>
      <c r="D121" s="142">
        <v>3</v>
      </c>
      <c r="E121" s="143"/>
      <c r="F121" s="144" t="s">
        <v>1635</v>
      </c>
      <c r="G121" s="145">
        <v>11921</v>
      </c>
    </row>
    <row r="122" spans="1:7" ht="19.5" customHeight="1">
      <c r="A122" s="139" t="s">
        <v>909</v>
      </c>
      <c r="B122" s="140"/>
      <c r="C122" s="141" t="s">
        <v>1934</v>
      </c>
      <c r="D122" s="142">
        <v>3</v>
      </c>
      <c r="E122" s="143"/>
      <c r="F122" s="144" t="s">
        <v>1635</v>
      </c>
      <c r="G122" s="145">
        <v>29109</v>
      </c>
    </row>
    <row r="123" spans="1:7" ht="19.5" customHeight="1">
      <c r="A123" s="139" t="s">
        <v>1218</v>
      </c>
      <c r="B123" s="140"/>
      <c r="C123" s="141" t="s">
        <v>2586</v>
      </c>
      <c r="D123" s="142">
        <v>1</v>
      </c>
      <c r="E123" s="143"/>
      <c r="F123" s="144" t="s">
        <v>1637</v>
      </c>
      <c r="G123" s="145" t="s">
        <v>2859</v>
      </c>
    </row>
    <row r="124" spans="1:7" ht="19.5" customHeight="1">
      <c r="A124" s="139" t="s">
        <v>1275</v>
      </c>
      <c r="B124" s="140"/>
      <c r="C124" s="141" t="s">
        <v>1935</v>
      </c>
      <c r="D124" s="142">
        <v>2</v>
      </c>
      <c r="E124" s="143" t="s">
        <v>2785</v>
      </c>
      <c r="F124" s="144" t="s">
        <v>1212</v>
      </c>
      <c r="G124" s="145" t="s">
        <v>2859</v>
      </c>
    </row>
    <row r="125" spans="1:7" ht="19.5" customHeight="1">
      <c r="A125" s="139" t="s">
        <v>1745</v>
      </c>
      <c r="B125" s="140"/>
      <c r="C125" s="141" t="s">
        <v>2587</v>
      </c>
      <c r="D125" s="142">
        <v>1</v>
      </c>
      <c r="E125" s="143"/>
      <c r="F125" s="144" t="s">
        <v>1637</v>
      </c>
      <c r="G125" s="145" t="s">
        <v>2859</v>
      </c>
    </row>
    <row r="126" spans="1:7" ht="19.5" customHeight="1">
      <c r="A126" s="139" t="s">
        <v>1276</v>
      </c>
      <c r="B126" s="140"/>
      <c r="C126" s="141" t="s">
        <v>1936</v>
      </c>
      <c r="D126" s="142">
        <v>1</v>
      </c>
      <c r="E126" s="143"/>
      <c r="F126" s="144" t="s">
        <v>1635</v>
      </c>
      <c r="G126" s="145" t="s">
        <v>2859</v>
      </c>
    </row>
    <row r="127" spans="1:7" ht="19.5" customHeight="1">
      <c r="A127" s="139" t="s">
        <v>1746</v>
      </c>
      <c r="B127" s="140"/>
      <c r="C127" s="141" t="s">
        <v>2668</v>
      </c>
      <c r="D127" s="142">
        <v>1</v>
      </c>
      <c r="E127" s="143"/>
      <c r="F127" s="144" t="s">
        <v>1635</v>
      </c>
      <c r="G127" s="145" t="s">
        <v>2859</v>
      </c>
    </row>
    <row r="128" spans="1:7" ht="19.5" customHeight="1">
      <c r="A128" s="139" t="s">
        <v>1277</v>
      </c>
      <c r="B128" s="140"/>
      <c r="C128" s="141" t="s">
        <v>1937</v>
      </c>
      <c r="D128" s="142">
        <v>1</v>
      </c>
      <c r="E128" s="143"/>
      <c r="F128" s="144" t="s">
        <v>1635</v>
      </c>
      <c r="G128" s="145" t="s">
        <v>2859</v>
      </c>
    </row>
    <row r="129" spans="1:7" ht="19.5" customHeight="1">
      <c r="A129" s="139" t="s">
        <v>1219</v>
      </c>
      <c r="B129" s="140"/>
      <c r="C129" s="141" t="s">
        <v>2588</v>
      </c>
      <c r="D129" s="142">
        <v>1</v>
      </c>
      <c r="E129" s="143" t="s">
        <v>2785</v>
      </c>
      <c r="F129" s="144" t="s">
        <v>1641</v>
      </c>
      <c r="G129" s="145" t="s">
        <v>2859</v>
      </c>
    </row>
    <row r="130" spans="1:7" ht="19.5" customHeight="1">
      <c r="A130" s="139" t="s">
        <v>910</v>
      </c>
      <c r="B130" s="140"/>
      <c r="C130" s="141" t="s">
        <v>2731</v>
      </c>
      <c r="D130" s="142">
        <v>2</v>
      </c>
      <c r="E130" s="143"/>
      <c r="F130" s="144" t="s">
        <v>1635</v>
      </c>
      <c r="G130" s="145" t="s">
        <v>2859</v>
      </c>
    </row>
    <row r="131" spans="1:7" ht="19.5" customHeight="1">
      <c r="A131" s="139" t="s">
        <v>1747</v>
      </c>
      <c r="B131" s="140"/>
      <c r="C131" s="141" t="s">
        <v>2589</v>
      </c>
      <c r="D131" s="142">
        <v>1</v>
      </c>
      <c r="E131" s="143" t="s">
        <v>2785</v>
      </c>
      <c r="F131" s="144" t="s">
        <v>2697</v>
      </c>
      <c r="G131" s="145" t="s">
        <v>2859</v>
      </c>
    </row>
    <row r="132" spans="1:7" ht="19.5" customHeight="1">
      <c r="A132" s="139" t="s">
        <v>1278</v>
      </c>
      <c r="B132" s="140"/>
      <c r="C132" s="141" t="s">
        <v>1938</v>
      </c>
      <c r="D132" s="142">
        <v>1</v>
      </c>
      <c r="E132" s="143" t="s">
        <v>2785</v>
      </c>
      <c r="F132" s="144" t="s">
        <v>2698</v>
      </c>
      <c r="G132" s="145" t="s">
        <v>2859</v>
      </c>
    </row>
    <row r="133" spans="1:7" ht="19.5" customHeight="1">
      <c r="A133" s="139" t="s">
        <v>911</v>
      </c>
      <c r="B133" s="140"/>
      <c r="C133" s="141" t="s">
        <v>1939</v>
      </c>
      <c r="D133" s="142">
        <v>5</v>
      </c>
      <c r="E133" s="143"/>
      <c r="F133" s="144" t="s">
        <v>1635</v>
      </c>
      <c r="G133" s="145">
        <v>19163</v>
      </c>
    </row>
    <row r="134" spans="1:7" ht="19.5" customHeight="1">
      <c r="A134" s="139" t="s">
        <v>1279</v>
      </c>
      <c r="B134" s="140"/>
      <c r="C134" s="141" t="s">
        <v>1940</v>
      </c>
      <c r="D134" s="142">
        <v>1</v>
      </c>
      <c r="E134" s="143" t="s">
        <v>2785</v>
      </c>
      <c r="F134" s="144" t="s">
        <v>1645</v>
      </c>
      <c r="G134" s="145" t="s">
        <v>2859</v>
      </c>
    </row>
    <row r="135" spans="1:7" ht="19.5" customHeight="1">
      <c r="A135" s="139" t="s">
        <v>1280</v>
      </c>
      <c r="B135" s="140"/>
      <c r="C135" s="141" t="s">
        <v>1941</v>
      </c>
      <c r="D135" s="142">
        <v>2</v>
      </c>
      <c r="E135" s="143"/>
      <c r="F135" s="144" t="s">
        <v>1635</v>
      </c>
      <c r="G135" s="145" t="s">
        <v>2859</v>
      </c>
    </row>
    <row r="136" spans="1:7" ht="19.5" customHeight="1">
      <c r="A136" s="139" t="s">
        <v>912</v>
      </c>
      <c r="B136" s="140"/>
      <c r="C136" s="141" t="s">
        <v>1942</v>
      </c>
      <c r="D136" s="142">
        <v>2</v>
      </c>
      <c r="E136" s="143"/>
      <c r="F136" s="144" t="s">
        <v>1635</v>
      </c>
      <c r="G136" s="145" t="s">
        <v>2859</v>
      </c>
    </row>
    <row r="137" spans="1:7" ht="19.5" customHeight="1">
      <c r="A137" s="139" t="s">
        <v>1281</v>
      </c>
      <c r="B137" s="140"/>
      <c r="C137" s="141" t="s">
        <v>1943</v>
      </c>
      <c r="D137" s="142">
        <v>2</v>
      </c>
      <c r="E137" s="143"/>
      <c r="F137" s="144" t="s">
        <v>1644</v>
      </c>
      <c r="G137" s="145" t="s">
        <v>2859</v>
      </c>
    </row>
    <row r="138" spans="1:7" ht="19.5" customHeight="1">
      <c r="A138" s="139" t="s">
        <v>913</v>
      </c>
      <c r="B138" s="140"/>
      <c r="C138" s="141" t="s">
        <v>1944</v>
      </c>
      <c r="D138" s="142">
        <v>6</v>
      </c>
      <c r="E138" s="143"/>
      <c r="F138" s="144" t="s">
        <v>1635</v>
      </c>
      <c r="G138" s="145">
        <v>46116</v>
      </c>
    </row>
    <row r="139" spans="1:7" ht="19.5" customHeight="1">
      <c r="A139" s="139" t="s">
        <v>1748</v>
      </c>
      <c r="B139" s="140"/>
      <c r="C139" s="141" t="s">
        <v>2590</v>
      </c>
      <c r="D139" s="142">
        <v>1</v>
      </c>
      <c r="E139" s="143"/>
      <c r="F139" s="144" t="s">
        <v>1635</v>
      </c>
      <c r="G139" s="145" t="s">
        <v>2859</v>
      </c>
    </row>
    <row r="140" spans="1:7" ht="19.5" customHeight="1">
      <c r="A140" s="139" t="s">
        <v>1282</v>
      </c>
      <c r="B140" s="140"/>
      <c r="C140" s="141" t="s">
        <v>1945</v>
      </c>
      <c r="D140" s="142">
        <v>2</v>
      </c>
      <c r="E140" s="143"/>
      <c r="F140" s="144" t="s">
        <v>1637</v>
      </c>
      <c r="G140" s="145" t="s">
        <v>2859</v>
      </c>
    </row>
    <row r="141" spans="1:7" ht="19.5" customHeight="1">
      <c r="A141" s="139" t="s">
        <v>914</v>
      </c>
      <c r="B141" s="140"/>
      <c r="C141" s="141" t="s">
        <v>1946</v>
      </c>
      <c r="D141" s="142">
        <v>2</v>
      </c>
      <c r="E141" s="143" t="s">
        <v>2785</v>
      </c>
      <c r="F141" s="144" t="s">
        <v>1253</v>
      </c>
      <c r="G141" s="145" t="s">
        <v>2859</v>
      </c>
    </row>
    <row r="142" spans="1:7" ht="19.5" customHeight="1">
      <c r="A142" s="139" t="s">
        <v>915</v>
      </c>
      <c r="B142" s="140"/>
      <c r="C142" s="141" t="s">
        <v>1947</v>
      </c>
      <c r="D142" s="142">
        <v>7</v>
      </c>
      <c r="E142" s="143"/>
      <c r="F142" s="144" t="s">
        <v>1637</v>
      </c>
      <c r="G142" s="145">
        <v>23639</v>
      </c>
    </row>
    <row r="143" spans="1:7" ht="19.5" customHeight="1">
      <c r="A143" s="139" t="s">
        <v>1283</v>
      </c>
      <c r="B143" s="194"/>
      <c r="C143" s="141" t="s">
        <v>1948</v>
      </c>
      <c r="D143" s="142">
        <v>3</v>
      </c>
      <c r="E143" s="143">
        <v>1711</v>
      </c>
      <c r="F143" s="144" t="s">
        <v>1253</v>
      </c>
      <c r="G143" s="145">
        <v>4104</v>
      </c>
    </row>
    <row r="144" spans="1:7" ht="19.5" customHeight="1">
      <c r="A144" s="139" t="s">
        <v>916</v>
      </c>
      <c r="B144" s="140"/>
      <c r="C144" s="141" t="s">
        <v>1949</v>
      </c>
      <c r="D144" s="142">
        <v>4</v>
      </c>
      <c r="E144" s="143">
        <v>24511</v>
      </c>
      <c r="F144" s="144" t="s">
        <v>1253</v>
      </c>
      <c r="G144" s="145">
        <v>94835</v>
      </c>
    </row>
    <row r="145" spans="1:7" ht="19.5" customHeight="1">
      <c r="A145" s="139" t="s">
        <v>917</v>
      </c>
      <c r="B145" s="140"/>
      <c r="C145" s="141" t="s">
        <v>1950</v>
      </c>
      <c r="D145" s="142">
        <v>3</v>
      </c>
      <c r="E145" s="143"/>
      <c r="F145" s="144" t="s">
        <v>1640</v>
      </c>
      <c r="G145" s="145">
        <v>23037</v>
      </c>
    </row>
    <row r="146" spans="1:7" ht="19.5" customHeight="1">
      <c r="A146" s="139" t="s">
        <v>1284</v>
      </c>
      <c r="B146" s="140"/>
      <c r="C146" s="141" t="s">
        <v>1951</v>
      </c>
      <c r="D146" s="142">
        <v>2</v>
      </c>
      <c r="E146" s="143" t="s">
        <v>2785</v>
      </c>
      <c r="F146" s="144" t="s">
        <v>1253</v>
      </c>
      <c r="G146" s="145" t="s">
        <v>2859</v>
      </c>
    </row>
    <row r="147" spans="1:7" ht="19.5" customHeight="1">
      <c r="A147" s="139" t="s">
        <v>918</v>
      </c>
      <c r="B147" s="140"/>
      <c r="C147" s="141" t="s">
        <v>1952</v>
      </c>
      <c r="D147" s="142">
        <v>1</v>
      </c>
      <c r="E147" s="143" t="s">
        <v>2785</v>
      </c>
      <c r="F147" s="144" t="s">
        <v>1253</v>
      </c>
      <c r="G147" s="145" t="s">
        <v>2859</v>
      </c>
    </row>
    <row r="148" spans="1:7" ht="19.5" customHeight="1">
      <c r="A148" s="172" t="s">
        <v>1749</v>
      </c>
      <c r="B148" s="160"/>
      <c r="C148" s="161" t="s">
        <v>2591</v>
      </c>
      <c r="D148" s="162">
        <v>1</v>
      </c>
      <c r="E148" s="163"/>
      <c r="F148" s="164" t="s">
        <v>1635</v>
      </c>
      <c r="G148" s="165" t="s">
        <v>2859</v>
      </c>
    </row>
    <row r="149" spans="1:7" ht="19.5" customHeight="1">
      <c r="A149" s="139" t="s">
        <v>919</v>
      </c>
      <c r="B149" s="140"/>
      <c r="C149" s="141" t="s">
        <v>1953</v>
      </c>
      <c r="D149" s="142">
        <v>2</v>
      </c>
      <c r="E149" s="143"/>
      <c r="F149" s="144" t="s">
        <v>1635</v>
      </c>
      <c r="G149" s="145" t="s">
        <v>2859</v>
      </c>
    </row>
    <row r="150" spans="1:7" ht="19.5" customHeight="1">
      <c r="A150" s="172" t="s">
        <v>1285</v>
      </c>
      <c r="B150" s="160"/>
      <c r="C150" s="161" t="s">
        <v>1954</v>
      </c>
      <c r="D150" s="162">
        <v>2</v>
      </c>
      <c r="E150" s="163" t="s">
        <v>2785</v>
      </c>
      <c r="F150" s="144" t="s">
        <v>1645</v>
      </c>
      <c r="G150" s="165" t="s">
        <v>2859</v>
      </c>
    </row>
    <row r="151" spans="1:7" ht="19.5" customHeight="1">
      <c r="A151" s="139" t="s">
        <v>1286</v>
      </c>
      <c r="B151" s="140"/>
      <c r="C151" s="141" t="s">
        <v>1955</v>
      </c>
      <c r="D151" s="142">
        <v>4</v>
      </c>
      <c r="E151" s="143">
        <v>64089</v>
      </c>
      <c r="F151" s="144" t="s">
        <v>1645</v>
      </c>
      <c r="G151" s="145">
        <v>64944</v>
      </c>
    </row>
    <row r="152" spans="1:7" ht="19.5" customHeight="1">
      <c r="A152" s="139" t="s">
        <v>920</v>
      </c>
      <c r="B152" s="140"/>
      <c r="C152" s="141" t="s">
        <v>1956</v>
      </c>
      <c r="D152" s="142">
        <v>2</v>
      </c>
      <c r="E152" s="143"/>
      <c r="F152" s="144" t="s">
        <v>1635</v>
      </c>
      <c r="G152" s="145" t="s">
        <v>2859</v>
      </c>
    </row>
    <row r="153" spans="1:7" ht="19.5" customHeight="1">
      <c r="A153" s="139" t="s">
        <v>921</v>
      </c>
      <c r="B153" s="140"/>
      <c r="C153" s="141" t="s">
        <v>1957</v>
      </c>
      <c r="D153" s="142">
        <v>8</v>
      </c>
      <c r="E153" s="143">
        <v>200738</v>
      </c>
      <c r="F153" s="144" t="s">
        <v>1253</v>
      </c>
      <c r="G153" s="145">
        <v>96694</v>
      </c>
    </row>
    <row r="154" spans="1:7" ht="19.5" customHeight="1">
      <c r="A154" s="139" t="s">
        <v>922</v>
      </c>
      <c r="B154" s="140"/>
      <c r="C154" s="141" t="s">
        <v>1958</v>
      </c>
      <c r="D154" s="142">
        <v>6</v>
      </c>
      <c r="E154" s="143">
        <v>221389</v>
      </c>
      <c r="F154" s="144" t="s">
        <v>1253</v>
      </c>
      <c r="G154" s="145">
        <v>74763</v>
      </c>
    </row>
    <row r="155" spans="1:7" ht="19.5" customHeight="1" thickBot="1">
      <c r="A155" s="173" t="s">
        <v>1287</v>
      </c>
      <c r="B155" s="166"/>
      <c r="C155" s="167" t="s">
        <v>1959</v>
      </c>
      <c r="D155" s="168">
        <v>2</v>
      </c>
      <c r="E155" s="169" t="s">
        <v>2785</v>
      </c>
      <c r="F155" s="170" t="s">
        <v>1253</v>
      </c>
      <c r="G155" s="171" t="s">
        <v>2859</v>
      </c>
    </row>
    <row r="156" spans="1:7" ht="19.5" customHeight="1">
      <c r="A156" s="132" t="s">
        <v>923</v>
      </c>
      <c r="B156" s="133"/>
      <c r="C156" s="134" t="s">
        <v>1960</v>
      </c>
      <c r="D156" s="135">
        <v>4</v>
      </c>
      <c r="E156" s="136"/>
      <c r="F156" s="137" t="s">
        <v>1635</v>
      </c>
      <c r="G156" s="138">
        <v>9808</v>
      </c>
    </row>
    <row r="157" spans="1:7" ht="19.5" customHeight="1">
      <c r="A157" s="174" t="s">
        <v>1288</v>
      </c>
      <c r="B157" s="175"/>
      <c r="C157" s="176" t="s">
        <v>1961</v>
      </c>
      <c r="D157" s="177">
        <v>1</v>
      </c>
      <c r="E157" s="178"/>
      <c r="F157" s="179" t="s">
        <v>1637</v>
      </c>
      <c r="G157" s="180" t="s">
        <v>2859</v>
      </c>
    </row>
    <row r="158" spans="1:7" ht="19.5" customHeight="1">
      <c r="A158" s="139" t="s">
        <v>1289</v>
      </c>
      <c r="B158" s="140"/>
      <c r="C158" s="141" t="s">
        <v>1962</v>
      </c>
      <c r="D158" s="142">
        <v>2</v>
      </c>
      <c r="E158" s="143"/>
      <c r="F158" s="179" t="s">
        <v>1637</v>
      </c>
      <c r="G158" s="145" t="s">
        <v>2859</v>
      </c>
    </row>
    <row r="159" spans="1:7" ht="19.5" customHeight="1">
      <c r="A159" s="139" t="s">
        <v>924</v>
      </c>
      <c r="B159" s="140"/>
      <c r="C159" s="141" t="s">
        <v>1963</v>
      </c>
      <c r="D159" s="142">
        <v>1</v>
      </c>
      <c r="E159" s="143"/>
      <c r="F159" s="179" t="s">
        <v>1637</v>
      </c>
      <c r="G159" s="145" t="s">
        <v>2859</v>
      </c>
    </row>
    <row r="160" spans="1:7" ht="19.5" customHeight="1">
      <c r="A160" s="156" t="s">
        <v>1750</v>
      </c>
      <c r="B160" s="140"/>
      <c r="C160" s="141" t="s">
        <v>2592</v>
      </c>
      <c r="D160" s="142">
        <v>2</v>
      </c>
      <c r="E160" s="143"/>
      <c r="F160" s="179" t="s">
        <v>1637</v>
      </c>
      <c r="G160" s="145" t="s">
        <v>2859</v>
      </c>
    </row>
    <row r="161" spans="1:7" ht="19.5" customHeight="1">
      <c r="A161" s="156" t="s">
        <v>925</v>
      </c>
      <c r="B161" s="140"/>
      <c r="C161" s="141" t="s">
        <v>1964</v>
      </c>
      <c r="D161" s="142">
        <v>1</v>
      </c>
      <c r="E161" s="143"/>
      <c r="F161" s="144" t="s">
        <v>1637</v>
      </c>
      <c r="G161" s="145" t="s">
        <v>2859</v>
      </c>
    </row>
    <row r="162" spans="1:7" ht="19.5" customHeight="1">
      <c r="A162" s="156" t="s">
        <v>1290</v>
      </c>
      <c r="B162" s="140"/>
      <c r="C162" s="141" t="s">
        <v>1965</v>
      </c>
      <c r="D162" s="142">
        <v>2</v>
      </c>
      <c r="E162" s="143" t="s">
        <v>2785</v>
      </c>
      <c r="F162" s="144" t="s">
        <v>1646</v>
      </c>
      <c r="G162" s="145" t="s">
        <v>2859</v>
      </c>
    </row>
    <row r="163" spans="1:7" ht="19.5" customHeight="1">
      <c r="A163" s="156" t="s">
        <v>926</v>
      </c>
      <c r="B163" s="140"/>
      <c r="C163" s="141" t="s">
        <v>1966</v>
      </c>
      <c r="D163" s="142">
        <v>1</v>
      </c>
      <c r="E163" s="143" t="s">
        <v>2785</v>
      </c>
      <c r="F163" s="144" t="s">
        <v>1646</v>
      </c>
      <c r="G163" s="145" t="s">
        <v>2862</v>
      </c>
    </row>
    <row r="164" spans="1:7" ht="19.5" customHeight="1">
      <c r="A164" s="156" t="s">
        <v>927</v>
      </c>
      <c r="B164" s="140"/>
      <c r="C164" s="141" t="s">
        <v>1967</v>
      </c>
      <c r="D164" s="142">
        <v>76</v>
      </c>
      <c r="E164" s="143">
        <v>97225</v>
      </c>
      <c r="F164" s="144" t="s">
        <v>1647</v>
      </c>
      <c r="G164" s="145">
        <v>1948698</v>
      </c>
    </row>
    <row r="165" spans="1:7" ht="19.5" customHeight="1">
      <c r="A165" s="156" t="s">
        <v>928</v>
      </c>
      <c r="B165" s="140"/>
      <c r="C165" s="141" t="s">
        <v>1968</v>
      </c>
      <c r="D165" s="142">
        <v>2</v>
      </c>
      <c r="E165" s="143" t="s">
        <v>2785</v>
      </c>
      <c r="F165" s="144" t="s">
        <v>1647</v>
      </c>
      <c r="G165" s="145" t="s">
        <v>2859</v>
      </c>
    </row>
    <row r="166" spans="1:7" ht="19.5" customHeight="1">
      <c r="A166" s="156" t="s">
        <v>929</v>
      </c>
      <c r="B166" s="140"/>
      <c r="C166" s="141" t="s">
        <v>1969</v>
      </c>
      <c r="D166" s="142">
        <v>8</v>
      </c>
      <c r="E166" s="143"/>
      <c r="F166" s="144" t="s">
        <v>1637</v>
      </c>
      <c r="G166" s="145">
        <v>76171</v>
      </c>
    </row>
    <row r="167" spans="1:7" ht="19.5" customHeight="1">
      <c r="A167" s="156" t="s">
        <v>930</v>
      </c>
      <c r="B167" s="140"/>
      <c r="C167" s="141" t="s">
        <v>1970</v>
      </c>
      <c r="D167" s="142">
        <v>8</v>
      </c>
      <c r="E167" s="143">
        <v>3717</v>
      </c>
      <c r="F167" s="144" t="s">
        <v>1647</v>
      </c>
      <c r="G167" s="145">
        <v>132608</v>
      </c>
    </row>
    <row r="168" spans="1:7" ht="19.5" customHeight="1">
      <c r="A168" s="156" t="s">
        <v>931</v>
      </c>
      <c r="B168" s="140"/>
      <c r="C168" s="141" t="s">
        <v>1971</v>
      </c>
      <c r="D168" s="142">
        <v>42</v>
      </c>
      <c r="E168" s="143"/>
      <c r="F168" s="144" t="s">
        <v>1637</v>
      </c>
      <c r="G168" s="145">
        <v>94028</v>
      </c>
    </row>
    <row r="169" spans="1:7" ht="19.5" customHeight="1">
      <c r="A169" s="156" t="s">
        <v>1291</v>
      </c>
      <c r="B169" s="140"/>
      <c r="C169" s="141" t="s">
        <v>1972</v>
      </c>
      <c r="D169" s="142">
        <v>1</v>
      </c>
      <c r="E169" s="143" t="s">
        <v>2785</v>
      </c>
      <c r="F169" s="144" t="s">
        <v>1648</v>
      </c>
      <c r="G169" s="145" t="s">
        <v>2859</v>
      </c>
    </row>
    <row r="170" spans="1:7" ht="19.5" customHeight="1">
      <c r="A170" s="156" t="s">
        <v>932</v>
      </c>
      <c r="B170" s="140"/>
      <c r="C170" s="141" t="s">
        <v>1973</v>
      </c>
      <c r="D170" s="142">
        <v>1</v>
      </c>
      <c r="E170" s="143" t="s">
        <v>2785</v>
      </c>
      <c r="F170" s="144" t="s">
        <v>1648</v>
      </c>
      <c r="G170" s="145" t="s">
        <v>2859</v>
      </c>
    </row>
    <row r="171" spans="1:7" ht="19.5" customHeight="1">
      <c r="A171" s="156" t="s">
        <v>1751</v>
      </c>
      <c r="B171" s="140"/>
      <c r="C171" s="141" t="s">
        <v>2593</v>
      </c>
      <c r="D171" s="142">
        <v>1</v>
      </c>
      <c r="E171" s="143"/>
      <c r="F171" s="144" t="s">
        <v>1635</v>
      </c>
      <c r="G171" s="145" t="s">
        <v>2859</v>
      </c>
    </row>
    <row r="172" spans="1:7" ht="19.5" customHeight="1">
      <c r="A172" s="156" t="s">
        <v>1292</v>
      </c>
      <c r="B172" s="140"/>
      <c r="C172" s="141" t="s">
        <v>1974</v>
      </c>
      <c r="D172" s="142">
        <v>1</v>
      </c>
      <c r="E172" s="143"/>
      <c r="F172" s="144" t="s">
        <v>1635</v>
      </c>
      <c r="G172" s="145" t="s">
        <v>2859</v>
      </c>
    </row>
    <row r="173" spans="1:7" ht="19.5" customHeight="1">
      <c r="A173" s="156" t="s">
        <v>1293</v>
      </c>
      <c r="B173" s="140"/>
      <c r="C173" s="141" t="s">
        <v>1975</v>
      </c>
      <c r="D173" s="142">
        <v>2</v>
      </c>
      <c r="E173" s="143"/>
      <c r="F173" s="144" t="s">
        <v>1635</v>
      </c>
      <c r="G173" s="145" t="s">
        <v>2862</v>
      </c>
    </row>
    <row r="174" spans="1:7" ht="19.5" customHeight="1">
      <c r="A174" s="156" t="s">
        <v>933</v>
      </c>
      <c r="B174" s="140"/>
      <c r="C174" s="141" t="s">
        <v>1976</v>
      </c>
      <c r="D174" s="142">
        <v>2</v>
      </c>
      <c r="E174" s="143"/>
      <c r="F174" s="144" t="s">
        <v>1635</v>
      </c>
      <c r="G174" s="145" t="s">
        <v>2859</v>
      </c>
    </row>
    <row r="175" spans="1:7" ht="19.5" customHeight="1">
      <c r="A175" s="156" t="s">
        <v>934</v>
      </c>
      <c r="B175" s="140"/>
      <c r="C175" s="141" t="s">
        <v>1977</v>
      </c>
      <c r="D175" s="142">
        <v>2</v>
      </c>
      <c r="E175" s="143"/>
      <c r="F175" s="144" t="s">
        <v>1635</v>
      </c>
      <c r="G175" s="145" t="s">
        <v>2859</v>
      </c>
    </row>
    <row r="176" spans="1:7" ht="19.5" customHeight="1">
      <c r="A176" s="156" t="s">
        <v>1752</v>
      </c>
      <c r="B176" s="140"/>
      <c r="C176" s="141" t="s">
        <v>2594</v>
      </c>
      <c r="D176" s="142">
        <v>1</v>
      </c>
      <c r="E176" s="143"/>
      <c r="F176" s="144" t="s">
        <v>1635</v>
      </c>
      <c r="G176" s="145" t="s">
        <v>2859</v>
      </c>
    </row>
    <row r="177" spans="1:7" ht="19.5" customHeight="1">
      <c r="A177" s="156" t="s">
        <v>935</v>
      </c>
      <c r="B177" s="140"/>
      <c r="C177" s="141" t="s">
        <v>1978</v>
      </c>
      <c r="D177" s="142">
        <v>1</v>
      </c>
      <c r="E177" s="143"/>
      <c r="F177" s="144" t="s">
        <v>1635</v>
      </c>
      <c r="G177" s="145" t="s">
        <v>2859</v>
      </c>
    </row>
    <row r="178" spans="1:7" ht="19.5" customHeight="1">
      <c r="A178" s="156" t="s">
        <v>936</v>
      </c>
      <c r="B178" s="140"/>
      <c r="C178" s="141" t="s">
        <v>1979</v>
      </c>
      <c r="D178" s="142">
        <v>1</v>
      </c>
      <c r="E178" s="143"/>
      <c r="F178" s="144" t="s">
        <v>1635</v>
      </c>
      <c r="G178" s="145" t="s">
        <v>2859</v>
      </c>
    </row>
    <row r="179" spans="1:7" ht="19.5" customHeight="1">
      <c r="A179" s="156" t="s">
        <v>937</v>
      </c>
      <c r="B179" s="140"/>
      <c r="C179" s="141" t="s">
        <v>1980</v>
      </c>
      <c r="D179" s="142">
        <v>16</v>
      </c>
      <c r="E179" s="143"/>
      <c r="F179" s="144" t="s">
        <v>1635</v>
      </c>
      <c r="G179" s="145">
        <v>268959</v>
      </c>
    </row>
    <row r="180" spans="1:7" ht="19.5" customHeight="1">
      <c r="A180" s="156" t="s">
        <v>938</v>
      </c>
      <c r="B180" s="140"/>
      <c r="C180" s="141" t="s">
        <v>1981</v>
      </c>
      <c r="D180" s="142">
        <v>6</v>
      </c>
      <c r="E180" s="143"/>
      <c r="F180" s="144" t="s">
        <v>1635</v>
      </c>
      <c r="G180" s="145">
        <v>28373</v>
      </c>
    </row>
    <row r="181" spans="1:7" ht="19.5" customHeight="1">
      <c r="A181" s="156" t="s">
        <v>939</v>
      </c>
      <c r="B181" s="140"/>
      <c r="C181" s="141" t="s">
        <v>1982</v>
      </c>
      <c r="D181" s="142">
        <v>8</v>
      </c>
      <c r="E181" s="143"/>
      <c r="F181" s="144" t="s">
        <v>1635</v>
      </c>
      <c r="G181" s="145">
        <v>33144</v>
      </c>
    </row>
    <row r="182" spans="1:7" ht="19.5" customHeight="1">
      <c r="A182" s="156" t="s">
        <v>1753</v>
      </c>
      <c r="B182" s="140"/>
      <c r="C182" s="141" t="s">
        <v>2595</v>
      </c>
      <c r="D182" s="142">
        <v>1</v>
      </c>
      <c r="E182" s="143"/>
      <c r="F182" s="144" t="s">
        <v>1635</v>
      </c>
      <c r="G182" s="145" t="s">
        <v>2859</v>
      </c>
    </row>
    <row r="183" spans="1:7" ht="19.5" customHeight="1">
      <c r="A183" s="156" t="s">
        <v>940</v>
      </c>
      <c r="B183" s="140"/>
      <c r="C183" s="141" t="s">
        <v>1983</v>
      </c>
      <c r="D183" s="142">
        <v>7</v>
      </c>
      <c r="E183" s="143"/>
      <c r="F183" s="144" t="s">
        <v>1635</v>
      </c>
      <c r="G183" s="145">
        <v>146801</v>
      </c>
    </row>
    <row r="184" spans="1:7" ht="19.5" customHeight="1">
      <c r="A184" s="190" t="s">
        <v>941</v>
      </c>
      <c r="B184" s="160"/>
      <c r="C184" s="161" t="s">
        <v>1984</v>
      </c>
      <c r="D184" s="162">
        <v>9</v>
      </c>
      <c r="E184" s="163"/>
      <c r="F184" s="164" t="s">
        <v>1635</v>
      </c>
      <c r="G184" s="165">
        <v>24464</v>
      </c>
    </row>
    <row r="185" spans="1:7" ht="19.5" customHeight="1">
      <c r="A185" s="156" t="s">
        <v>1294</v>
      </c>
      <c r="B185" s="140"/>
      <c r="C185" s="141" t="s">
        <v>1985</v>
      </c>
      <c r="D185" s="142">
        <v>1</v>
      </c>
      <c r="E185" s="143" t="s">
        <v>2824</v>
      </c>
      <c r="F185" s="144" t="s">
        <v>1212</v>
      </c>
      <c r="G185" s="145" t="s">
        <v>2859</v>
      </c>
    </row>
    <row r="186" spans="1:7" ht="19.5" customHeight="1">
      <c r="A186" s="190" t="s">
        <v>1295</v>
      </c>
      <c r="B186" s="160"/>
      <c r="C186" s="161" t="s">
        <v>1986</v>
      </c>
      <c r="D186" s="162">
        <v>1</v>
      </c>
      <c r="E186" s="163"/>
      <c r="F186" s="164" t="s">
        <v>1635</v>
      </c>
      <c r="G186" s="165" t="s">
        <v>2859</v>
      </c>
    </row>
    <row r="187" spans="1:7" ht="19.5" customHeight="1">
      <c r="A187" s="156" t="s">
        <v>1296</v>
      </c>
      <c r="B187" s="140"/>
      <c r="C187" s="141" t="s">
        <v>1987</v>
      </c>
      <c r="D187" s="142">
        <v>1</v>
      </c>
      <c r="E187" s="143"/>
      <c r="F187" s="144" t="s">
        <v>1635</v>
      </c>
      <c r="G187" s="145" t="s">
        <v>2859</v>
      </c>
    </row>
    <row r="188" spans="1:7" ht="19.5" customHeight="1">
      <c r="A188" s="156" t="s">
        <v>942</v>
      </c>
      <c r="B188" s="140"/>
      <c r="C188" s="141" t="s">
        <v>1988</v>
      </c>
      <c r="D188" s="142">
        <v>1</v>
      </c>
      <c r="E188" s="143"/>
      <c r="F188" s="144" t="s">
        <v>1635</v>
      </c>
      <c r="G188" s="145" t="s">
        <v>2859</v>
      </c>
    </row>
    <row r="189" spans="1:7" ht="19.5" customHeight="1">
      <c r="A189" s="156" t="s">
        <v>1297</v>
      </c>
      <c r="B189" s="140"/>
      <c r="C189" s="141" t="s">
        <v>1989</v>
      </c>
      <c r="D189" s="142">
        <v>1</v>
      </c>
      <c r="E189" s="143"/>
      <c r="F189" s="144" t="s">
        <v>1635</v>
      </c>
      <c r="G189" s="145" t="s">
        <v>2859</v>
      </c>
    </row>
    <row r="190" spans="1:7" ht="19.5" customHeight="1">
      <c r="A190" s="156" t="s">
        <v>1754</v>
      </c>
      <c r="B190" s="140"/>
      <c r="C190" s="141" t="s">
        <v>2596</v>
      </c>
      <c r="D190" s="142">
        <v>1</v>
      </c>
      <c r="E190" s="143"/>
      <c r="F190" s="144" t="s">
        <v>1635</v>
      </c>
      <c r="G190" s="145" t="s">
        <v>2859</v>
      </c>
    </row>
    <row r="191" spans="1:7" ht="19.5" customHeight="1">
      <c r="A191" s="156" t="s">
        <v>943</v>
      </c>
      <c r="B191" s="140"/>
      <c r="C191" s="141" t="s">
        <v>1990</v>
      </c>
      <c r="D191" s="142">
        <v>2</v>
      </c>
      <c r="E191" s="143"/>
      <c r="F191" s="144" t="s">
        <v>1635</v>
      </c>
      <c r="G191" s="145" t="s">
        <v>2859</v>
      </c>
    </row>
    <row r="192" spans="1:7" ht="19.5" customHeight="1">
      <c r="A192" s="156" t="s">
        <v>944</v>
      </c>
      <c r="B192" s="140"/>
      <c r="C192" s="141" t="s">
        <v>1991</v>
      </c>
      <c r="D192" s="142">
        <v>15</v>
      </c>
      <c r="E192" s="143"/>
      <c r="F192" s="144" t="s">
        <v>1635</v>
      </c>
      <c r="G192" s="145">
        <v>97435</v>
      </c>
    </row>
    <row r="193" spans="1:7" ht="19.5" customHeight="1" thickBot="1">
      <c r="A193" s="181" t="s">
        <v>1298</v>
      </c>
      <c r="B193" s="166"/>
      <c r="C193" s="167" t="s">
        <v>1992</v>
      </c>
      <c r="D193" s="168">
        <v>1</v>
      </c>
      <c r="E193" s="169"/>
      <c r="F193" s="170" t="s">
        <v>1635</v>
      </c>
      <c r="G193" s="171" t="s">
        <v>2859</v>
      </c>
    </row>
    <row r="194" spans="1:7" ht="19.5" customHeight="1">
      <c r="A194" s="462" t="s">
        <v>1299</v>
      </c>
      <c r="B194" s="133"/>
      <c r="C194" s="134" t="s">
        <v>1993</v>
      </c>
      <c r="D194" s="135">
        <v>2</v>
      </c>
      <c r="E194" s="136"/>
      <c r="F194" s="137" t="s">
        <v>1635</v>
      </c>
      <c r="G194" s="138" t="s">
        <v>2868</v>
      </c>
    </row>
    <row r="195" spans="1:7" ht="19.5" customHeight="1">
      <c r="A195" s="182" t="s">
        <v>1300</v>
      </c>
      <c r="B195" s="175"/>
      <c r="C195" s="176" t="s">
        <v>1994</v>
      </c>
      <c r="D195" s="177">
        <v>3</v>
      </c>
      <c r="E195" s="178"/>
      <c r="F195" s="179" t="s">
        <v>1635</v>
      </c>
      <c r="G195" s="180">
        <v>207700</v>
      </c>
    </row>
    <row r="196" spans="1:7" ht="19.5" customHeight="1">
      <c r="A196" s="156" t="s">
        <v>1755</v>
      </c>
      <c r="B196" s="140"/>
      <c r="C196" s="141" t="s">
        <v>2597</v>
      </c>
      <c r="D196" s="142">
        <v>1</v>
      </c>
      <c r="E196" s="143"/>
      <c r="F196" s="179" t="s">
        <v>1635</v>
      </c>
      <c r="G196" s="145" t="s">
        <v>2862</v>
      </c>
    </row>
    <row r="197" spans="1:7" ht="19.5" customHeight="1">
      <c r="A197" s="156" t="s">
        <v>945</v>
      </c>
      <c r="B197" s="140"/>
      <c r="C197" s="141" t="s">
        <v>1995</v>
      </c>
      <c r="D197" s="142">
        <v>8</v>
      </c>
      <c r="E197" s="143"/>
      <c r="F197" s="144" t="s">
        <v>1635</v>
      </c>
      <c r="G197" s="145">
        <v>86117</v>
      </c>
    </row>
    <row r="198" spans="1:7" ht="19.5" customHeight="1">
      <c r="A198" s="156" t="s">
        <v>946</v>
      </c>
      <c r="B198" s="140"/>
      <c r="C198" s="141" t="s">
        <v>1996</v>
      </c>
      <c r="D198" s="142">
        <v>9</v>
      </c>
      <c r="E198" s="143"/>
      <c r="F198" s="144" t="s">
        <v>1635</v>
      </c>
      <c r="G198" s="145">
        <v>19567</v>
      </c>
    </row>
    <row r="199" spans="1:7" ht="19.5" customHeight="1">
      <c r="A199" s="156" t="s">
        <v>1829</v>
      </c>
      <c r="B199" s="140"/>
      <c r="C199" s="141" t="s">
        <v>2564</v>
      </c>
      <c r="D199" s="142">
        <v>1</v>
      </c>
      <c r="E199" s="143"/>
      <c r="F199" s="144" t="s">
        <v>1635</v>
      </c>
      <c r="G199" s="145" t="s">
        <v>2859</v>
      </c>
    </row>
    <row r="200" spans="1:7" ht="19.5" customHeight="1">
      <c r="A200" s="156" t="s">
        <v>947</v>
      </c>
      <c r="B200" s="140"/>
      <c r="C200" s="141" t="s">
        <v>1997</v>
      </c>
      <c r="D200" s="142">
        <v>43</v>
      </c>
      <c r="E200" s="143">
        <v>30771</v>
      </c>
      <c r="F200" s="144" t="s">
        <v>1254</v>
      </c>
      <c r="G200" s="145">
        <v>191626</v>
      </c>
    </row>
    <row r="201" spans="1:7" ht="19.5" customHeight="1">
      <c r="A201" s="156" t="s">
        <v>948</v>
      </c>
      <c r="B201" s="140"/>
      <c r="C201" s="141" t="s">
        <v>1998</v>
      </c>
      <c r="D201" s="142">
        <v>37</v>
      </c>
      <c r="E201" s="143">
        <v>29508</v>
      </c>
      <c r="F201" s="144" t="s">
        <v>1254</v>
      </c>
      <c r="G201" s="145">
        <v>191720</v>
      </c>
    </row>
    <row r="202" spans="1:7" ht="19.5" customHeight="1">
      <c r="A202" s="156" t="s">
        <v>949</v>
      </c>
      <c r="B202" s="140"/>
      <c r="C202" s="141" t="s">
        <v>1999</v>
      </c>
      <c r="D202" s="142">
        <v>44</v>
      </c>
      <c r="E202" s="143">
        <v>43673</v>
      </c>
      <c r="F202" s="144" t="s">
        <v>1254</v>
      </c>
      <c r="G202" s="145">
        <v>260167</v>
      </c>
    </row>
    <row r="203" spans="1:7" ht="19.5" customHeight="1">
      <c r="A203" s="156" t="s">
        <v>950</v>
      </c>
      <c r="B203" s="140"/>
      <c r="C203" s="141" t="s">
        <v>2000</v>
      </c>
      <c r="D203" s="142">
        <v>8</v>
      </c>
      <c r="E203" s="143"/>
      <c r="F203" s="144" t="s">
        <v>1635</v>
      </c>
      <c r="G203" s="145">
        <v>51128</v>
      </c>
    </row>
    <row r="204" spans="1:7" ht="19.5" customHeight="1">
      <c r="A204" s="156" t="s">
        <v>951</v>
      </c>
      <c r="B204" s="140"/>
      <c r="C204" s="141" t="s">
        <v>2001</v>
      </c>
      <c r="D204" s="142">
        <v>3</v>
      </c>
      <c r="E204" s="143"/>
      <c r="F204" s="144" t="s">
        <v>1635</v>
      </c>
      <c r="G204" s="145">
        <v>1212</v>
      </c>
    </row>
    <row r="205" spans="1:7" ht="19.5" customHeight="1">
      <c r="A205" s="156" t="s">
        <v>952</v>
      </c>
      <c r="B205" s="140"/>
      <c r="C205" s="141" t="s">
        <v>2002</v>
      </c>
      <c r="D205" s="142">
        <v>6</v>
      </c>
      <c r="E205" s="143"/>
      <c r="F205" s="144" t="s">
        <v>1635</v>
      </c>
      <c r="G205" s="145">
        <v>23913</v>
      </c>
    </row>
    <row r="206" spans="1:7" ht="19.5" customHeight="1">
      <c r="A206" s="156" t="s">
        <v>953</v>
      </c>
      <c r="B206" s="140"/>
      <c r="C206" s="141" t="s">
        <v>2003</v>
      </c>
      <c r="D206" s="142">
        <v>14</v>
      </c>
      <c r="E206" s="143"/>
      <c r="F206" s="144" t="s">
        <v>1635</v>
      </c>
      <c r="G206" s="145">
        <v>2694</v>
      </c>
    </row>
    <row r="207" spans="1:7" ht="19.5" customHeight="1">
      <c r="A207" s="156" t="s">
        <v>954</v>
      </c>
      <c r="B207" s="140"/>
      <c r="C207" s="141" t="s">
        <v>2004</v>
      </c>
      <c r="D207" s="142">
        <v>11</v>
      </c>
      <c r="E207" s="143"/>
      <c r="F207" s="144" t="s">
        <v>1635</v>
      </c>
      <c r="G207" s="145">
        <v>12194</v>
      </c>
    </row>
    <row r="208" spans="1:7" ht="19.5" customHeight="1">
      <c r="A208" s="156" t="s">
        <v>955</v>
      </c>
      <c r="B208" s="140"/>
      <c r="C208" s="141" t="s">
        <v>2005</v>
      </c>
      <c r="D208" s="142">
        <v>4</v>
      </c>
      <c r="E208" s="143"/>
      <c r="F208" s="144" t="s">
        <v>1635</v>
      </c>
      <c r="G208" s="145">
        <v>159351</v>
      </c>
    </row>
    <row r="209" spans="1:7" ht="19.5" customHeight="1">
      <c r="A209" s="156" t="s">
        <v>956</v>
      </c>
      <c r="B209" s="140"/>
      <c r="C209" s="141" t="s">
        <v>2006</v>
      </c>
      <c r="D209" s="142">
        <v>12</v>
      </c>
      <c r="E209" s="143"/>
      <c r="F209" s="144" t="s">
        <v>1635</v>
      </c>
      <c r="G209" s="145">
        <v>48838</v>
      </c>
    </row>
    <row r="210" spans="1:7" ht="19.5" customHeight="1">
      <c r="A210" s="156" t="s">
        <v>957</v>
      </c>
      <c r="B210" s="140"/>
      <c r="C210" s="141" t="s">
        <v>2007</v>
      </c>
      <c r="D210" s="142">
        <v>2</v>
      </c>
      <c r="E210" s="143"/>
      <c r="F210" s="144" t="s">
        <v>1635</v>
      </c>
      <c r="G210" s="145" t="s">
        <v>2862</v>
      </c>
    </row>
    <row r="211" spans="1:7" ht="19.5" customHeight="1">
      <c r="A211" s="156" t="s">
        <v>958</v>
      </c>
      <c r="B211" s="140"/>
      <c r="C211" s="141" t="s">
        <v>2008</v>
      </c>
      <c r="D211" s="142">
        <v>2</v>
      </c>
      <c r="E211" s="143"/>
      <c r="F211" s="144" t="s">
        <v>1635</v>
      </c>
      <c r="G211" s="145" t="s">
        <v>2859</v>
      </c>
    </row>
    <row r="212" spans="1:7" ht="19.5" customHeight="1">
      <c r="A212" s="156" t="s">
        <v>1220</v>
      </c>
      <c r="B212" s="140"/>
      <c r="C212" s="141" t="s">
        <v>2598</v>
      </c>
      <c r="D212" s="142">
        <v>1</v>
      </c>
      <c r="E212" s="143"/>
      <c r="F212" s="144" t="s">
        <v>1635</v>
      </c>
      <c r="G212" s="145" t="s">
        <v>2859</v>
      </c>
    </row>
    <row r="213" spans="1:7" ht="19.5" customHeight="1">
      <c r="A213" s="156" t="s">
        <v>959</v>
      </c>
      <c r="B213" s="140"/>
      <c r="C213" s="141" t="s">
        <v>2009</v>
      </c>
      <c r="D213" s="142">
        <v>19</v>
      </c>
      <c r="E213" s="143"/>
      <c r="F213" s="144" t="s">
        <v>1635</v>
      </c>
      <c r="G213" s="145">
        <v>149212</v>
      </c>
    </row>
    <row r="214" spans="1:7" ht="19.5" customHeight="1">
      <c r="A214" s="156" t="s">
        <v>960</v>
      </c>
      <c r="B214" s="140"/>
      <c r="C214" s="141" t="s">
        <v>2010</v>
      </c>
      <c r="D214" s="142">
        <v>2</v>
      </c>
      <c r="E214" s="143"/>
      <c r="F214" s="144" t="s">
        <v>1635</v>
      </c>
      <c r="G214" s="145" t="s">
        <v>2859</v>
      </c>
    </row>
    <row r="215" spans="1:7" ht="19.5" customHeight="1">
      <c r="A215" s="156" t="s">
        <v>961</v>
      </c>
      <c r="B215" s="140"/>
      <c r="C215" s="141" t="s">
        <v>2011</v>
      </c>
      <c r="D215" s="142">
        <v>3</v>
      </c>
      <c r="E215" s="143"/>
      <c r="F215" s="144" t="s">
        <v>1635</v>
      </c>
      <c r="G215" s="145">
        <v>353668</v>
      </c>
    </row>
    <row r="216" spans="1:7" ht="19.5" customHeight="1">
      <c r="A216" s="156" t="s">
        <v>1301</v>
      </c>
      <c r="B216" s="140"/>
      <c r="C216" s="141" t="s">
        <v>2012</v>
      </c>
      <c r="D216" s="142">
        <v>1</v>
      </c>
      <c r="E216" s="143"/>
      <c r="F216" s="144" t="s">
        <v>1635</v>
      </c>
      <c r="G216" s="145" t="s">
        <v>2859</v>
      </c>
    </row>
    <row r="217" spans="1:7" ht="19.5" customHeight="1">
      <c r="A217" s="156" t="s">
        <v>1302</v>
      </c>
      <c r="B217" s="140"/>
      <c r="C217" s="141" t="s">
        <v>2013</v>
      </c>
      <c r="D217" s="142">
        <v>2</v>
      </c>
      <c r="E217" s="143"/>
      <c r="F217" s="144" t="s">
        <v>1635</v>
      </c>
      <c r="G217" s="145" t="s">
        <v>2862</v>
      </c>
    </row>
    <row r="218" spans="1:7" ht="19.5" customHeight="1">
      <c r="A218" s="156" t="s">
        <v>962</v>
      </c>
      <c r="B218" s="140"/>
      <c r="C218" s="141" t="s">
        <v>2014</v>
      </c>
      <c r="D218" s="142">
        <v>19</v>
      </c>
      <c r="E218" s="143"/>
      <c r="F218" s="144" t="s">
        <v>1635</v>
      </c>
      <c r="G218" s="145">
        <v>1934660</v>
      </c>
    </row>
    <row r="219" spans="1:7" ht="19.5" customHeight="1">
      <c r="A219" s="156" t="s">
        <v>963</v>
      </c>
      <c r="B219" s="140"/>
      <c r="C219" s="141" t="s">
        <v>2015</v>
      </c>
      <c r="D219" s="142">
        <v>3</v>
      </c>
      <c r="E219" s="143"/>
      <c r="F219" s="144" t="s">
        <v>1635</v>
      </c>
      <c r="G219" s="145">
        <v>30277</v>
      </c>
    </row>
    <row r="220" spans="1:7" ht="19.5" customHeight="1">
      <c r="A220" s="156" t="s">
        <v>964</v>
      </c>
      <c r="B220" s="140"/>
      <c r="C220" s="141" t="s">
        <v>2016</v>
      </c>
      <c r="D220" s="142">
        <v>4</v>
      </c>
      <c r="E220" s="143"/>
      <c r="F220" s="144" t="s">
        <v>1635</v>
      </c>
      <c r="G220" s="145">
        <v>95451</v>
      </c>
    </row>
    <row r="221" spans="1:7" ht="19.5" customHeight="1">
      <c r="A221" s="190" t="s">
        <v>965</v>
      </c>
      <c r="B221" s="160"/>
      <c r="C221" s="161" t="s">
        <v>2017</v>
      </c>
      <c r="D221" s="162">
        <v>3</v>
      </c>
      <c r="E221" s="163"/>
      <c r="F221" s="164" t="s">
        <v>1635</v>
      </c>
      <c r="G221" s="165">
        <v>29169</v>
      </c>
    </row>
    <row r="222" spans="1:7" ht="19.5" customHeight="1">
      <c r="A222" s="156" t="s">
        <v>1756</v>
      </c>
      <c r="B222" s="140"/>
      <c r="C222" s="141" t="s">
        <v>2669</v>
      </c>
      <c r="D222" s="142">
        <v>1</v>
      </c>
      <c r="E222" s="143"/>
      <c r="F222" s="144" t="s">
        <v>1635</v>
      </c>
      <c r="G222" s="145" t="s">
        <v>2859</v>
      </c>
    </row>
    <row r="223" spans="1:7" ht="19.5" customHeight="1">
      <c r="A223" s="190" t="s">
        <v>966</v>
      </c>
      <c r="B223" s="160"/>
      <c r="C223" s="161" t="s">
        <v>2018</v>
      </c>
      <c r="D223" s="162">
        <v>3</v>
      </c>
      <c r="E223" s="163"/>
      <c r="F223" s="164" t="s">
        <v>1635</v>
      </c>
      <c r="G223" s="165">
        <v>30472</v>
      </c>
    </row>
    <row r="224" spans="1:7" ht="19.5" customHeight="1">
      <c r="A224" s="156" t="s">
        <v>967</v>
      </c>
      <c r="B224" s="140"/>
      <c r="C224" s="141" t="s">
        <v>2019</v>
      </c>
      <c r="D224" s="142">
        <v>9</v>
      </c>
      <c r="E224" s="143"/>
      <c r="F224" s="144" t="s">
        <v>1635</v>
      </c>
      <c r="G224" s="145">
        <v>71242</v>
      </c>
    </row>
    <row r="225" spans="1:7" ht="19.5" customHeight="1">
      <c r="A225" s="156" t="s">
        <v>968</v>
      </c>
      <c r="B225" s="140"/>
      <c r="C225" s="141" t="s">
        <v>2020</v>
      </c>
      <c r="D225" s="142">
        <v>2</v>
      </c>
      <c r="E225" s="143"/>
      <c r="F225" s="144" t="s">
        <v>1635</v>
      </c>
      <c r="G225" s="145" t="s">
        <v>2859</v>
      </c>
    </row>
    <row r="226" spans="1:7" ht="19.5" customHeight="1">
      <c r="A226" s="156" t="s">
        <v>969</v>
      </c>
      <c r="B226" s="140"/>
      <c r="C226" s="141" t="s">
        <v>2021</v>
      </c>
      <c r="D226" s="142">
        <v>1</v>
      </c>
      <c r="E226" s="143"/>
      <c r="F226" s="144" t="s">
        <v>1635</v>
      </c>
      <c r="G226" s="145" t="s">
        <v>2859</v>
      </c>
    </row>
    <row r="227" spans="1:7" ht="19.5" customHeight="1">
      <c r="A227" s="156" t="s">
        <v>970</v>
      </c>
      <c r="B227" s="140"/>
      <c r="C227" s="141" t="s">
        <v>2022</v>
      </c>
      <c r="D227" s="142">
        <v>5</v>
      </c>
      <c r="E227" s="143"/>
      <c r="F227" s="144" t="s">
        <v>1635</v>
      </c>
      <c r="G227" s="145">
        <v>20559</v>
      </c>
    </row>
    <row r="228" spans="1:7" ht="19.5" customHeight="1">
      <c r="A228" s="156" t="s">
        <v>971</v>
      </c>
      <c r="B228" s="140"/>
      <c r="C228" s="141" t="s">
        <v>2023</v>
      </c>
      <c r="D228" s="142">
        <v>1</v>
      </c>
      <c r="E228" s="143"/>
      <c r="F228" s="144" t="s">
        <v>1635</v>
      </c>
      <c r="G228" s="145" t="s">
        <v>2859</v>
      </c>
    </row>
    <row r="229" spans="1:7" ht="19.5" customHeight="1">
      <c r="A229" s="156" t="s">
        <v>972</v>
      </c>
      <c r="B229" s="140"/>
      <c r="C229" s="141" t="s">
        <v>2024</v>
      </c>
      <c r="D229" s="142">
        <v>1</v>
      </c>
      <c r="E229" s="143"/>
      <c r="F229" s="144" t="s">
        <v>1635</v>
      </c>
      <c r="G229" s="145" t="s">
        <v>2859</v>
      </c>
    </row>
    <row r="230" spans="1:7" ht="19.5" customHeight="1">
      <c r="A230" s="156" t="s">
        <v>1303</v>
      </c>
      <c r="B230" s="140"/>
      <c r="C230" s="141" t="s">
        <v>2025</v>
      </c>
      <c r="D230" s="142">
        <v>2</v>
      </c>
      <c r="E230" s="143"/>
      <c r="F230" s="144" t="s">
        <v>1635</v>
      </c>
      <c r="G230" s="145" t="s">
        <v>2859</v>
      </c>
    </row>
    <row r="231" spans="1:7" ht="19.5" customHeight="1" thickBot="1">
      <c r="A231" s="181" t="s">
        <v>973</v>
      </c>
      <c r="B231" s="166"/>
      <c r="C231" s="167" t="s">
        <v>2026</v>
      </c>
      <c r="D231" s="168">
        <v>1</v>
      </c>
      <c r="E231" s="169"/>
      <c r="F231" s="170" t="s">
        <v>1635</v>
      </c>
      <c r="G231" s="171" t="s">
        <v>2859</v>
      </c>
    </row>
    <row r="232" spans="1:7" ht="19.5" customHeight="1">
      <c r="A232" s="182" t="s">
        <v>974</v>
      </c>
      <c r="B232" s="175"/>
      <c r="C232" s="176" t="s">
        <v>2027</v>
      </c>
      <c r="D232" s="177">
        <v>2</v>
      </c>
      <c r="E232" s="178"/>
      <c r="F232" s="179" t="s">
        <v>1635</v>
      </c>
      <c r="G232" s="180" t="s">
        <v>2863</v>
      </c>
    </row>
    <row r="233" spans="1:7" ht="19.5" customHeight="1">
      <c r="A233" s="190" t="s">
        <v>975</v>
      </c>
      <c r="B233" s="160"/>
      <c r="C233" s="161" t="s">
        <v>2028</v>
      </c>
      <c r="D233" s="162">
        <v>9</v>
      </c>
      <c r="E233" s="163"/>
      <c r="F233" s="164" t="s">
        <v>1635</v>
      </c>
      <c r="G233" s="165">
        <v>17972</v>
      </c>
    </row>
    <row r="234" spans="1:7" ht="19.5" customHeight="1">
      <c r="A234" s="156" t="s">
        <v>976</v>
      </c>
      <c r="B234" s="140"/>
      <c r="C234" s="141" t="s">
        <v>2029</v>
      </c>
      <c r="D234" s="142">
        <v>15</v>
      </c>
      <c r="E234" s="143"/>
      <c r="F234" s="144" t="s">
        <v>1635</v>
      </c>
      <c r="G234" s="145">
        <v>95256</v>
      </c>
    </row>
    <row r="235" spans="1:7" ht="19.5" customHeight="1">
      <c r="A235" s="156" t="s">
        <v>977</v>
      </c>
      <c r="B235" s="140"/>
      <c r="C235" s="141" t="s">
        <v>2030</v>
      </c>
      <c r="D235" s="142">
        <v>3</v>
      </c>
      <c r="E235" s="143"/>
      <c r="F235" s="144" t="s">
        <v>1635</v>
      </c>
      <c r="G235" s="145">
        <v>3730</v>
      </c>
    </row>
    <row r="236" spans="1:7" ht="19.5" customHeight="1">
      <c r="A236" s="156" t="s">
        <v>978</v>
      </c>
      <c r="B236" s="140"/>
      <c r="C236" s="141" t="s">
        <v>2031</v>
      </c>
      <c r="D236" s="142">
        <v>6</v>
      </c>
      <c r="E236" s="143"/>
      <c r="F236" s="144" t="s">
        <v>1635</v>
      </c>
      <c r="G236" s="145">
        <v>12489</v>
      </c>
    </row>
    <row r="237" spans="1:7" ht="19.5" customHeight="1">
      <c r="A237" s="156" t="s">
        <v>1304</v>
      </c>
      <c r="B237" s="140"/>
      <c r="C237" s="141" t="s">
        <v>2032</v>
      </c>
      <c r="D237" s="142">
        <v>5</v>
      </c>
      <c r="E237" s="143"/>
      <c r="F237" s="144" t="s">
        <v>1635</v>
      </c>
      <c r="G237" s="145">
        <v>525552</v>
      </c>
    </row>
    <row r="238" spans="1:7" ht="19.5" customHeight="1">
      <c r="A238" s="156" t="s">
        <v>979</v>
      </c>
      <c r="B238" s="140"/>
      <c r="C238" s="141" t="s">
        <v>2033</v>
      </c>
      <c r="D238" s="142">
        <v>1</v>
      </c>
      <c r="E238" s="143"/>
      <c r="F238" s="144" t="s">
        <v>1635</v>
      </c>
      <c r="G238" s="145" t="s">
        <v>2859</v>
      </c>
    </row>
    <row r="239" spans="1:7" ht="19.5" customHeight="1">
      <c r="A239" s="156" t="s">
        <v>980</v>
      </c>
      <c r="B239" s="140"/>
      <c r="C239" s="141" t="s">
        <v>2034</v>
      </c>
      <c r="D239" s="142">
        <v>5</v>
      </c>
      <c r="E239" s="143"/>
      <c r="F239" s="144" t="s">
        <v>1635</v>
      </c>
      <c r="G239" s="145">
        <v>26981</v>
      </c>
    </row>
    <row r="240" spans="1:7" ht="19.5" customHeight="1">
      <c r="A240" s="156" t="s">
        <v>981</v>
      </c>
      <c r="B240" s="140"/>
      <c r="C240" s="141" t="s">
        <v>2035</v>
      </c>
      <c r="D240" s="142">
        <v>9</v>
      </c>
      <c r="E240" s="143"/>
      <c r="F240" s="144" t="s">
        <v>1635</v>
      </c>
      <c r="G240" s="145">
        <v>409172</v>
      </c>
    </row>
    <row r="241" spans="1:7" ht="19.5" customHeight="1">
      <c r="A241" s="156" t="s">
        <v>982</v>
      </c>
      <c r="B241" s="140"/>
      <c r="C241" s="141" t="s">
        <v>2036</v>
      </c>
      <c r="D241" s="142">
        <v>1</v>
      </c>
      <c r="E241" s="143"/>
      <c r="F241" s="144" t="s">
        <v>1635</v>
      </c>
      <c r="G241" s="145" t="s">
        <v>2859</v>
      </c>
    </row>
    <row r="242" spans="1:7" ht="19.5" customHeight="1">
      <c r="A242" s="156" t="s">
        <v>983</v>
      </c>
      <c r="B242" s="140"/>
      <c r="C242" s="141" t="s">
        <v>2037</v>
      </c>
      <c r="D242" s="142">
        <v>4</v>
      </c>
      <c r="E242" s="143"/>
      <c r="F242" s="144" t="s">
        <v>1635</v>
      </c>
      <c r="G242" s="145">
        <v>194340</v>
      </c>
    </row>
    <row r="243" spans="1:7" ht="19.5" customHeight="1">
      <c r="A243" s="156" t="s">
        <v>984</v>
      </c>
      <c r="B243" s="140"/>
      <c r="C243" s="141" t="s">
        <v>2038</v>
      </c>
      <c r="D243" s="142">
        <v>3</v>
      </c>
      <c r="E243" s="143"/>
      <c r="F243" s="144" t="s">
        <v>1635</v>
      </c>
      <c r="G243" s="145">
        <v>542126</v>
      </c>
    </row>
    <row r="244" spans="1:7" ht="19.5" customHeight="1">
      <c r="A244" s="156" t="s">
        <v>1221</v>
      </c>
      <c r="B244" s="140"/>
      <c r="C244" s="141" t="s">
        <v>2599</v>
      </c>
      <c r="D244" s="142">
        <v>1</v>
      </c>
      <c r="E244" s="143"/>
      <c r="F244" s="144" t="s">
        <v>1635</v>
      </c>
      <c r="G244" s="145" t="s">
        <v>2862</v>
      </c>
    </row>
    <row r="245" spans="1:7" ht="19.5" customHeight="1">
      <c r="A245" s="156" t="s">
        <v>985</v>
      </c>
      <c r="B245" s="140"/>
      <c r="C245" s="141" t="s">
        <v>2039</v>
      </c>
      <c r="D245" s="142">
        <v>8</v>
      </c>
      <c r="E245" s="143"/>
      <c r="F245" s="144" t="s">
        <v>1635</v>
      </c>
      <c r="G245" s="145">
        <v>44586</v>
      </c>
    </row>
    <row r="246" spans="1:7" ht="19.5" customHeight="1">
      <c r="A246" s="156" t="s">
        <v>986</v>
      </c>
      <c r="B246" s="140"/>
      <c r="C246" s="141" t="s">
        <v>2040</v>
      </c>
      <c r="D246" s="142">
        <v>1</v>
      </c>
      <c r="E246" s="143"/>
      <c r="F246" s="144" t="s">
        <v>1635</v>
      </c>
      <c r="G246" s="145" t="s">
        <v>2859</v>
      </c>
    </row>
    <row r="247" spans="1:7" ht="19.5" customHeight="1">
      <c r="A247" s="156" t="s">
        <v>987</v>
      </c>
      <c r="B247" s="140"/>
      <c r="C247" s="141" t="s">
        <v>2041</v>
      </c>
      <c r="D247" s="142">
        <v>11</v>
      </c>
      <c r="E247" s="143"/>
      <c r="F247" s="144" t="s">
        <v>1635</v>
      </c>
      <c r="G247" s="145">
        <v>925808</v>
      </c>
    </row>
    <row r="248" spans="1:7" ht="19.5" customHeight="1">
      <c r="A248" s="156" t="s">
        <v>988</v>
      </c>
      <c r="B248" s="140"/>
      <c r="C248" s="141" t="s">
        <v>2042</v>
      </c>
      <c r="D248" s="142">
        <v>2</v>
      </c>
      <c r="E248" s="143"/>
      <c r="F248" s="144" t="s">
        <v>1635</v>
      </c>
      <c r="G248" s="145" t="s">
        <v>2859</v>
      </c>
    </row>
    <row r="249" spans="1:7" ht="19.5" customHeight="1">
      <c r="A249" s="156" t="s">
        <v>989</v>
      </c>
      <c r="B249" s="140"/>
      <c r="C249" s="141" t="s">
        <v>2043</v>
      </c>
      <c r="D249" s="142">
        <v>3</v>
      </c>
      <c r="E249" s="143"/>
      <c r="F249" s="144" t="s">
        <v>1635</v>
      </c>
      <c r="G249" s="145">
        <v>43399</v>
      </c>
    </row>
    <row r="250" spans="1:7" ht="19.5" customHeight="1">
      <c r="A250" s="156" t="s">
        <v>1305</v>
      </c>
      <c r="B250" s="140"/>
      <c r="C250" s="141" t="s">
        <v>2044</v>
      </c>
      <c r="D250" s="142">
        <v>2</v>
      </c>
      <c r="E250" s="143"/>
      <c r="F250" s="144" t="s">
        <v>1635</v>
      </c>
      <c r="G250" s="145" t="s">
        <v>2859</v>
      </c>
    </row>
    <row r="251" spans="1:7" ht="19.5" customHeight="1">
      <c r="A251" s="156" t="s">
        <v>990</v>
      </c>
      <c r="B251" s="140"/>
      <c r="C251" s="141" t="s">
        <v>2045</v>
      </c>
      <c r="D251" s="142">
        <v>2</v>
      </c>
      <c r="E251" s="143"/>
      <c r="F251" s="144" t="s">
        <v>1635</v>
      </c>
      <c r="G251" s="145" t="s">
        <v>2859</v>
      </c>
    </row>
    <row r="252" spans="1:7" ht="19.5" customHeight="1">
      <c r="A252" s="156" t="s">
        <v>991</v>
      </c>
      <c r="B252" s="140"/>
      <c r="C252" s="141" t="s">
        <v>2046</v>
      </c>
      <c r="D252" s="142">
        <v>2</v>
      </c>
      <c r="E252" s="143"/>
      <c r="F252" s="144" t="s">
        <v>1635</v>
      </c>
      <c r="G252" s="145" t="s">
        <v>2859</v>
      </c>
    </row>
    <row r="253" spans="1:7" ht="19.5" customHeight="1">
      <c r="A253" s="156" t="s">
        <v>1306</v>
      </c>
      <c r="B253" s="140"/>
      <c r="C253" s="141" t="s">
        <v>2047</v>
      </c>
      <c r="D253" s="142">
        <v>1</v>
      </c>
      <c r="E253" s="143"/>
      <c r="F253" s="144" t="s">
        <v>1635</v>
      </c>
      <c r="G253" s="145" t="s">
        <v>2859</v>
      </c>
    </row>
    <row r="254" spans="1:7" ht="19.5" customHeight="1">
      <c r="A254" s="156" t="s">
        <v>992</v>
      </c>
      <c r="B254" s="140"/>
      <c r="C254" s="141" t="s">
        <v>2048</v>
      </c>
      <c r="D254" s="142">
        <v>1</v>
      </c>
      <c r="E254" s="143"/>
      <c r="F254" s="144" t="s">
        <v>1635</v>
      </c>
      <c r="G254" s="145" t="s">
        <v>2859</v>
      </c>
    </row>
    <row r="255" spans="1:7" ht="19.5" customHeight="1">
      <c r="A255" s="156" t="s">
        <v>1307</v>
      </c>
      <c r="B255" s="140"/>
      <c r="C255" s="141" t="s">
        <v>2049</v>
      </c>
      <c r="D255" s="142">
        <v>6</v>
      </c>
      <c r="E255" s="143">
        <v>100580</v>
      </c>
      <c r="F255" s="144" t="s">
        <v>1212</v>
      </c>
      <c r="G255" s="145">
        <v>534841</v>
      </c>
    </row>
    <row r="256" spans="1:7" ht="19.5" customHeight="1">
      <c r="A256" s="156" t="s">
        <v>1308</v>
      </c>
      <c r="B256" s="140"/>
      <c r="C256" s="141" t="s">
        <v>2050</v>
      </c>
      <c r="D256" s="142">
        <v>1</v>
      </c>
      <c r="E256" s="143"/>
      <c r="F256" s="144" t="s">
        <v>1635</v>
      </c>
      <c r="G256" s="145" t="s">
        <v>2859</v>
      </c>
    </row>
    <row r="257" spans="1:7" ht="19.5" customHeight="1">
      <c r="A257" s="190" t="s">
        <v>993</v>
      </c>
      <c r="B257" s="160"/>
      <c r="C257" s="161" t="s">
        <v>2051</v>
      </c>
      <c r="D257" s="162">
        <v>1</v>
      </c>
      <c r="E257" s="163"/>
      <c r="F257" s="164" t="s">
        <v>1635</v>
      </c>
      <c r="G257" s="165" t="s">
        <v>2859</v>
      </c>
    </row>
    <row r="258" spans="1:7" ht="19.5" customHeight="1">
      <c r="A258" s="156" t="s">
        <v>1757</v>
      </c>
      <c r="B258" s="140"/>
      <c r="C258" s="141" t="s">
        <v>2600</v>
      </c>
      <c r="D258" s="142">
        <v>1</v>
      </c>
      <c r="E258" s="143"/>
      <c r="F258" s="144" t="s">
        <v>1635</v>
      </c>
      <c r="G258" s="145" t="s">
        <v>2859</v>
      </c>
    </row>
    <row r="259" spans="1:7" ht="19.5" customHeight="1">
      <c r="A259" s="190" t="s">
        <v>1309</v>
      </c>
      <c r="B259" s="160"/>
      <c r="C259" s="161" t="s">
        <v>2052</v>
      </c>
      <c r="D259" s="162">
        <v>2</v>
      </c>
      <c r="E259" s="163"/>
      <c r="F259" s="164" t="s">
        <v>1635</v>
      </c>
      <c r="G259" s="165" t="s">
        <v>2859</v>
      </c>
    </row>
    <row r="260" spans="1:7" ht="19.5" customHeight="1">
      <c r="A260" s="156" t="s">
        <v>1310</v>
      </c>
      <c r="B260" s="140"/>
      <c r="C260" s="141" t="s">
        <v>2053</v>
      </c>
      <c r="D260" s="142">
        <v>1</v>
      </c>
      <c r="E260" s="143"/>
      <c r="F260" s="144" t="s">
        <v>1635</v>
      </c>
      <c r="G260" s="145" t="s">
        <v>2862</v>
      </c>
    </row>
    <row r="261" spans="1:7" ht="19.5" customHeight="1">
      <c r="A261" s="156" t="s">
        <v>994</v>
      </c>
      <c r="B261" s="140"/>
      <c r="C261" s="141" t="s">
        <v>2054</v>
      </c>
      <c r="D261" s="142">
        <v>3</v>
      </c>
      <c r="E261" s="143"/>
      <c r="F261" s="144" t="s">
        <v>1635</v>
      </c>
      <c r="G261" s="145">
        <v>6673</v>
      </c>
    </row>
    <row r="262" spans="1:7" ht="19.5" customHeight="1">
      <c r="A262" s="156" t="s">
        <v>1311</v>
      </c>
      <c r="B262" s="140"/>
      <c r="C262" s="141" t="s">
        <v>2055</v>
      </c>
      <c r="D262" s="142">
        <v>2</v>
      </c>
      <c r="E262" s="143"/>
      <c r="F262" s="144" t="s">
        <v>1635</v>
      </c>
      <c r="G262" s="145" t="s">
        <v>2862</v>
      </c>
    </row>
    <row r="263" spans="1:7" ht="19.5" customHeight="1">
      <c r="A263" s="156" t="s">
        <v>995</v>
      </c>
      <c r="B263" s="140"/>
      <c r="C263" s="141" t="s">
        <v>2056</v>
      </c>
      <c r="D263" s="142">
        <v>2</v>
      </c>
      <c r="E263" s="143"/>
      <c r="F263" s="144" t="s">
        <v>1635</v>
      </c>
      <c r="G263" s="145" t="s">
        <v>2862</v>
      </c>
    </row>
    <row r="264" spans="1:7" ht="19.5" customHeight="1">
      <c r="A264" s="156" t="s">
        <v>1222</v>
      </c>
      <c r="B264" s="140"/>
      <c r="C264" s="141" t="s">
        <v>2601</v>
      </c>
      <c r="D264" s="142">
        <v>2</v>
      </c>
      <c r="E264" s="143"/>
      <c r="F264" s="144" t="s">
        <v>1635</v>
      </c>
      <c r="G264" s="145" t="s">
        <v>2859</v>
      </c>
    </row>
    <row r="265" spans="1:7" ht="19.5" customHeight="1">
      <c r="A265" s="156" t="s">
        <v>1312</v>
      </c>
      <c r="B265" s="140"/>
      <c r="C265" s="141" t="s">
        <v>2057</v>
      </c>
      <c r="D265" s="142">
        <v>1</v>
      </c>
      <c r="E265" s="143"/>
      <c r="F265" s="144" t="s">
        <v>1635</v>
      </c>
      <c r="G265" s="145" t="s">
        <v>2859</v>
      </c>
    </row>
    <row r="266" spans="1:7" ht="19.5" customHeight="1">
      <c r="A266" s="156" t="s">
        <v>1313</v>
      </c>
      <c r="B266" s="140"/>
      <c r="C266" s="141" t="s">
        <v>2058</v>
      </c>
      <c r="D266" s="142">
        <v>3</v>
      </c>
      <c r="E266" s="143"/>
      <c r="F266" s="144" t="s">
        <v>1635</v>
      </c>
      <c r="G266" s="145">
        <v>2186</v>
      </c>
    </row>
    <row r="267" spans="1:7" ht="19.5" customHeight="1">
      <c r="A267" s="156" t="s">
        <v>996</v>
      </c>
      <c r="B267" s="140"/>
      <c r="C267" s="141" t="s">
        <v>2059</v>
      </c>
      <c r="D267" s="142">
        <v>33</v>
      </c>
      <c r="E267" s="143"/>
      <c r="F267" s="144" t="s">
        <v>1635</v>
      </c>
      <c r="G267" s="145">
        <v>2035273</v>
      </c>
    </row>
    <row r="268" spans="1:7" ht="19.5" customHeight="1">
      <c r="A268" s="156" t="s">
        <v>997</v>
      </c>
      <c r="B268" s="140"/>
      <c r="C268" s="141" t="s">
        <v>2060</v>
      </c>
      <c r="D268" s="142">
        <v>6</v>
      </c>
      <c r="E268" s="143"/>
      <c r="F268" s="144" t="s">
        <v>1635</v>
      </c>
      <c r="G268" s="145">
        <v>23056</v>
      </c>
    </row>
    <row r="269" spans="1:7" ht="19.5" customHeight="1" thickBot="1">
      <c r="A269" s="181" t="s">
        <v>998</v>
      </c>
      <c r="B269" s="166"/>
      <c r="C269" s="167" t="s">
        <v>2061</v>
      </c>
      <c r="D269" s="168">
        <v>12</v>
      </c>
      <c r="E269" s="169"/>
      <c r="F269" s="170" t="s">
        <v>1635</v>
      </c>
      <c r="G269" s="171">
        <v>584806</v>
      </c>
    </row>
    <row r="270" spans="1:7" ht="19.5" customHeight="1">
      <c r="A270" s="182" t="s">
        <v>999</v>
      </c>
      <c r="B270" s="175"/>
      <c r="C270" s="176" t="s">
        <v>2062</v>
      </c>
      <c r="D270" s="177">
        <v>6</v>
      </c>
      <c r="E270" s="178"/>
      <c r="F270" s="179" t="s">
        <v>1635</v>
      </c>
      <c r="G270" s="180">
        <v>3633</v>
      </c>
    </row>
    <row r="271" spans="1:7" ht="19.5" customHeight="1">
      <c r="A271" s="190" t="s">
        <v>1000</v>
      </c>
      <c r="B271" s="160"/>
      <c r="C271" s="161" t="s">
        <v>2063</v>
      </c>
      <c r="D271" s="162">
        <v>10</v>
      </c>
      <c r="E271" s="163"/>
      <c r="F271" s="164" t="s">
        <v>1635</v>
      </c>
      <c r="G271" s="165">
        <v>58188</v>
      </c>
    </row>
    <row r="272" spans="1:7" ht="19.5" customHeight="1">
      <c r="A272" s="156" t="s">
        <v>1001</v>
      </c>
      <c r="B272" s="140"/>
      <c r="C272" s="141" t="s">
        <v>2064</v>
      </c>
      <c r="D272" s="142">
        <v>5</v>
      </c>
      <c r="E272" s="143"/>
      <c r="F272" s="144" t="s">
        <v>1635</v>
      </c>
      <c r="G272" s="145">
        <v>449595</v>
      </c>
    </row>
    <row r="273" spans="1:7" ht="19.5" customHeight="1">
      <c r="A273" s="156" t="s">
        <v>1002</v>
      </c>
      <c r="B273" s="140"/>
      <c r="C273" s="141" t="s">
        <v>2065</v>
      </c>
      <c r="D273" s="142">
        <v>8</v>
      </c>
      <c r="E273" s="143"/>
      <c r="F273" s="144" t="s">
        <v>1635</v>
      </c>
      <c r="G273" s="145">
        <v>12239</v>
      </c>
    </row>
    <row r="274" spans="1:7" ht="19.5" customHeight="1">
      <c r="A274" s="156" t="s">
        <v>1314</v>
      </c>
      <c r="B274" s="140"/>
      <c r="C274" s="141" t="s">
        <v>2066</v>
      </c>
      <c r="D274" s="142">
        <v>2</v>
      </c>
      <c r="E274" s="143"/>
      <c r="F274" s="144" t="s">
        <v>1635</v>
      </c>
      <c r="G274" s="145" t="s">
        <v>2859</v>
      </c>
    </row>
    <row r="275" spans="1:7" ht="19.5" customHeight="1">
      <c r="A275" s="156" t="s">
        <v>1003</v>
      </c>
      <c r="B275" s="140"/>
      <c r="C275" s="141" t="s">
        <v>2067</v>
      </c>
      <c r="D275" s="142">
        <v>4</v>
      </c>
      <c r="E275" s="143"/>
      <c r="F275" s="144" t="s">
        <v>1635</v>
      </c>
      <c r="G275" s="145">
        <v>370148</v>
      </c>
    </row>
    <row r="276" spans="1:7" ht="19.5" customHeight="1">
      <c r="A276" s="156" t="s">
        <v>1315</v>
      </c>
      <c r="B276" s="140"/>
      <c r="C276" s="141" t="s">
        <v>2068</v>
      </c>
      <c r="D276" s="142">
        <v>1</v>
      </c>
      <c r="E276" s="143"/>
      <c r="F276" s="144" t="s">
        <v>1635</v>
      </c>
      <c r="G276" s="145" t="s">
        <v>2859</v>
      </c>
    </row>
    <row r="277" spans="1:7" ht="19.5" customHeight="1">
      <c r="A277" s="156" t="s">
        <v>1626</v>
      </c>
      <c r="B277" s="140"/>
      <c r="C277" s="141" t="s">
        <v>2564</v>
      </c>
      <c r="D277" s="142">
        <v>1</v>
      </c>
      <c r="E277" s="143"/>
      <c r="F277" s="144" t="s">
        <v>1635</v>
      </c>
      <c r="G277" s="145" t="s">
        <v>2862</v>
      </c>
    </row>
    <row r="278" spans="1:7" ht="19.5" customHeight="1">
      <c r="A278" s="156" t="s">
        <v>1004</v>
      </c>
      <c r="B278" s="140"/>
      <c r="C278" s="141" t="s">
        <v>2069</v>
      </c>
      <c r="D278" s="142">
        <v>43</v>
      </c>
      <c r="E278" s="143"/>
      <c r="F278" s="144" t="s">
        <v>1635</v>
      </c>
      <c r="G278" s="145">
        <v>4425476</v>
      </c>
    </row>
    <row r="279" spans="1:7" ht="19.5" customHeight="1">
      <c r="A279" s="156" t="s">
        <v>1005</v>
      </c>
      <c r="B279" s="140"/>
      <c r="C279" s="141" t="s">
        <v>2732</v>
      </c>
      <c r="D279" s="142">
        <v>5</v>
      </c>
      <c r="E279" s="143"/>
      <c r="F279" s="144" t="s">
        <v>1635</v>
      </c>
      <c r="G279" s="145">
        <v>55587</v>
      </c>
    </row>
    <row r="280" spans="1:7" ht="19.5" customHeight="1">
      <c r="A280" s="156" t="s">
        <v>1006</v>
      </c>
      <c r="B280" s="140"/>
      <c r="C280" s="141" t="s">
        <v>2070</v>
      </c>
      <c r="D280" s="142">
        <v>10</v>
      </c>
      <c r="E280" s="143"/>
      <c r="F280" s="144" t="s">
        <v>1635</v>
      </c>
      <c r="G280" s="145">
        <v>331616</v>
      </c>
    </row>
    <row r="281" spans="1:7" ht="19.5" customHeight="1">
      <c r="A281" s="156" t="s">
        <v>1007</v>
      </c>
      <c r="B281" s="140"/>
      <c r="C281" s="141" t="s">
        <v>2733</v>
      </c>
      <c r="D281" s="142">
        <v>5</v>
      </c>
      <c r="E281" s="143"/>
      <c r="F281" s="144" t="s">
        <v>1635</v>
      </c>
      <c r="G281" s="145">
        <v>149176</v>
      </c>
    </row>
    <row r="282" spans="1:7" ht="19.5" customHeight="1">
      <c r="A282" s="156" t="s">
        <v>1008</v>
      </c>
      <c r="B282" s="140"/>
      <c r="C282" s="141" t="s">
        <v>2071</v>
      </c>
      <c r="D282" s="142">
        <v>5</v>
      </c>
      <c r="E282" s="143"/>
      <c r="F282" s="144" t="s">
        <v>1635</v>
      </c>
      <c r="G282" s="145">
        <v>1484854</v>
      </c>
    </row>
    <row r="283" spans="1:7" ht="19.5" customHeight="1">
      <c r="A283" s="156" t="s">
        <v>1009</v>
      </c>
      <c r="B283" s="140"/>
      <c r="C283" s="141" t="s">
        <v>2072</v>
      </c>
      <c r="D283" s="142">
        <v>14</v>
      </c>
      <c r="E283" s="143"/>
      <c r="F283" s="144" t="s">
        <v>1635</v>
      </c>
      <c r="G283" s="145">
        <v>216560</v>
      </c>
    </row>
    <row r="284" spans="1:7" ht="19.5" customHeight="1">
      <c r="A284" s="156" t="s">
        <v>1316</v>
      </c>
      <c r="B284" s="140"/>
      <c r="C284" s="141" t="s">
        <v>2073</v>
      </c>
      <c r="D284" s="142">
        <v>1</v>
      </c>
      <c r="E284" s="143"/>
      <c r="F284" s="144" t="s">
        <v>1635</v>
      </c>
      <c r="G284" s="145" t="s">
        <v>2862</v>
      </c>
    </row>
    <row r="285" spans="1:7" ht="19.5" customHeight="1">
      <c r="A285" s="156" t="s">
        <v>1317</v>
      </c>
      <c r="B285" s="140"/>
      <c r="C285" s="141" t="s">
        <v>2074</v>
      </c>
      <c r="D285" s="142">
        <v>1</v>
      </c>
      <c r="E285" s="143"/>
      <c r="F285" s="144" t="s">
        <v>1635</v>
      </c>
      <c r="G285" s="145" t="s">
        <v>2859</v>
      </c>
    </row>
    <row r="286" spans="1:7" ht="19.5" customHeight="1">
      <c r="A286" s="156" t="s">
        <v>1010</v>
      </c>
      <c r="B286" s="140"/>
      <c r="C286" s="141" t="s">
        <v>2075</v>
      </c>
      <c r="D286" s="142">
        <v>3</v>
      </c>
      <c r="E286" s="143"/>
      <c r="F286" s="144" t="s">
        <v>1635</v>
      </c>
      <c r="G286" s="145">
        <v>1733</v>
      </c>
    </row>
    <row r="287" spans="1:7" ht="19.5" customHeight="1">
      <c r="A287" s="156" t="s">
        <v>1011</v>
      </c>
      <c r="B287" s="140"/>
      <c r="C287" s="141" t="s">
        <v>2076</v>
      </c>
      <c r="D287" s="142">
        <v>7</v>
      </c>
      <c r="E287" s="143"/>
      <c r="F287" s="144" t="s">
        <v>1635</v>
      </c>
      <c r="G287" s="145">
        <v>44472</v>
      </c>
    </row>
    <row r="288" spans="1:7" ht="19.5" customHeight="1">
      <c r="A288" s="156" t="s">
        <v>1830</v>
      </c>
      <c r="B288" s="140"/>
      <c r="C288" s="141" t="s">
        <v>2564</v>
      </c>
      <c r="D288" s="142">
        <v>3</v>
      </c>
      <c r="E288" s="143"/>
      <c r="F288" s="144" t="s">
        <v>1635</v>
      </c>
      <c r="G288" s="145">
        <v>49</v>
      </c>
    </row>
    <row r="289" spans="1:7" ht="19.5" customHeight="1">
      <c r="A289" s="156" t="s">
        <v>1318</v>
      </c>
      <c r="B289" s="140"/>
      <c r="C289" s="141" t="s">
        <v>2077</v>
      </c>
      <c r="D289" s="142">
        <v>1</v>
      </c>
      <c r="E289" s="143"/>
      <c r="F289" s="144" t="s">
        <v>1635</v>
      </c>
      <c r="G289" s="145" t="s">
        <v>2859</v>
      </c>
    </row>
    <row r="290" spans="1:7" ht="19.5" customHeight="1">
      <c r="A290" s="156" t="s">
        <v>1319</v>
      </c>
      <c r="B290" s="140"/>
      <c r="C290" s="141" t="s">
        <v>2078</v>
      </c>
      <c r="D290" s="142">
        <v>3</v>
      </c>
      <c r="E290" s="143">
        <v>3560</v>
      </c>
      <c r="F290" s="179" t="s">
        <v>1649</v>
      </c>
      <c r="G290" s="145">
        <v>14001</v>
      </c>
    </row>
    <row r="291" spans="1:7" ht="19.5" customHeight="1">
      <c r="A291" s="156" t="s">
        <v>1758</v>
      </c>
      <c r="B291" s="140"/>
      <c r="C291" s="141" t="s">
        <v>2602</v>
      </c>
      <c r="D291" s="142">
        <v>1</v>
      </c>
      <c r="E291" s="143" t="s">
        <v>2785</v>
      </c>
      <c r="F291" s="179" t="s">
        <v>2734</v>
      </c>
      <c r="G291" s="145" t="s">
        <v>2859</v>
      </c>
    </row>
    <row r="292" spans="1:7" ht="19.5" customHeight="1">
      <c r="A292" s="156" t="s">
        <v>1320</v>
      </c>
      <c r="B292" s="140"/>
      <c r="C292" s="141" t="s">
        <v>2079</v>
      </c>
      <c r="D292" s="142">
        <v>3</v>
      </c>
      <c r="E292" s="143"/>
      <c r="F292" s="144" t="s">
        <v>1635</v>
      </c>
      <c r="G292" s="145">
        <v>6066</v>
      </c>
    </row>
    <row r="293" spans="1:7" ht="19.5" customHeight="1">
      <c r="A293" s="156" t="s">
        <v>1321</v>
      </c>
      <c r="B293" s="140"/>
      <c r="C293" s="141" t="s">
        <v>2080</v>
      </c>
      <c r="D293" s="142">
        <v>1</v>
      </c>
      <c r="E293" s="143"/>
      <c r="F293" s="144" t="s">
        <v>1635</v>
      </c>
      <c r="G293" s="145" t="s">
        <v>2859</v>
      </c>
    </row>
    <row r="294" spans="1:7" ht="19.5" customHeight="1">
      <c r="A294" s="156" t="s">
        <v>1759</v>
      </c>
      <c r="B294" s="140"/>
      <c r="C294" s="141" t="s">
        <v>2603</v>
      </c>
      <c r="D294" s="142">
        <v>1</v>
      </c>
      <c r="E294" s="143"/>
      <c r="F294" s="144" t="s">
        <v>1635</v>
      </c>
      <c r="G294" s="145" t="s">
        <v>2859</v>
      </c>
    </row>
    <row r="295" spans="1:7" ht="19.5" customHeight="1">
      <c r="A295" s="190" t="s">
        <v>1322</v>
      </c>
      <c r="B295" s="160"/>
      <c r="C295" s="161" t="s">
        <v>2081</v>
      </c>
      <c r="D295" s="162">
        <v>1</v>
      </c>
      <c r="E295" s="163" t="s">
        <v>2785</v>
      </c>
      <c r="F295" s="144" t="s">
        <v>1638</v>
      </c>
      <c r="G295" s="165" t="s">
        <v>2869</v>
      </c>
    </row>
    <row r="296" spans="1:7" ht="19.5" customHeight="1">
      <c r="A296" s="156" t="s">
        <v>1323</v>
      </c>
      <c r="B296" s="140"/>
      <c r="C296" s="141" t="s">
        <v>2082</v>
      </c>
      <c r="D296" s="142">
        <v>1</v>
      </c>
      <c r="E296" s="143" t="s">
        <v>2785</v>
      </c>
      <c r="F296" s="144" t="s">
        <v>1638</v>
      </c>
      <c r="G296" s="145" t="s">
        <v>2859</v>
      </c>
    </row>
    <row r="297" spans="1:7" ht="19.5" customHeight="1">
      <c r="A297" s="190" t="s">
        <v>1324</v>
      </c>
      <c r="B297" s="160"/>
      <c r="C297" s="161" t="s">
        <v>2083</v>
      </c>
      <c r="D297" s="162">
        <v>2</v>
      </c>
      <c r="E297" s="163" t="s">
        <v>2791</v>
      </c>
      <c r="F297" s="144" t="s">
        <v>1638</v>
      </c>
      <c r="G297" s="165" t="s">
        <v>2859</v>
      </c>
    </row>
    <row r="298" spans="1:7" ht="19.5" customHeight="1">
      <c r="A298" s="156" t="s">
        <v>1325</v>
      </c>
      <c r="B298" s="140"/>
      <c r="C298" s="141" t="s">
        <v>2084</v>
      </c>
      <c r="D298" s="142">
        <v>4</v>
      </c>
      <c r="E298" s="143"/>
      <c r="F298" s="144" t="s">
        <v>1635</v>
      </c>
      <c r="G298" s="145">
        <v>485113</v>
      </c>
    </row>
    <row r="299" spans="1:7" ht="19.5" customHeight="1">
      <c r="A299" s="156" t="s">
        <v>1760</v>
      </c>
      <c r="B299" s="140"/>
      <c r="C299" s="141" t="s">
        <v>2604</v>
      </c>
      <c r="D299" s="142">
        <v>1</v>
      </c>
      <c r="E299" s="143"/>
      <c r="F299" s="144" t="s">
        <v>1635</v>
      </c>
      <c r="G299" s="145" t="s">
        <v>2859</v>
      </c>
    </row>
    <row r="300" spans="1:7" ht="19.5" customHeight="1">
      <c r="A300" s="156" t="s">
        <v>1326</v>
      </c>
      <c r="B300" s="140"/>
      <c r="C300" s="141" t="s">
        <v>2085</v>
      </c>
      <c r="D300" s="142">
        <v>1</v>
      </c>
      <c r="E300" s="143"/>
      <c r="F300" s="144" t="s">
        <v>1635</v>
      </c>
      <c r="G300" s="145" t="s">
        <v>2869</v>
      </c>
    </row>
    <row r="301" spans="1:7" ht="19.5" customHeight="1">
      <c r="A301" s="156" t="s">
        <v>1327</v>
      </c>
      <c r="B301" s="140"/>
      <c r="C301" s="141" t="s">
        <v>2086</v>
      </c>
      <c r="D301" s="142">
        <v>2</v>
      </c>
      <c r="E301" s="143" t="s">
        <v>2785</v>
      </c>
      <c r="F301" s="144" t="s">
        <v>1638</v>
      </c>
      <c r="G301" s="145" t="s">
        <v>2859</v>
      </c>
    </row>
    <row r="302" spans="1:7" ht="19.5" customHeight="1">
      <c r="A302" s="156" t="s">
        <v>1328</v>
      </c>
      <c r="B302" s="140"/>
      <c r="C302" s="141" t="s">
        <v>2087</v>
      </c>
      <c r="D302" s="142">
        <v>1</v>
      </c>
      <c r="E302" s="143" t="s">
        <v>2791</v>
      </c>
      <c r="F302" s="144" t="s">
        <v>1638</v>
      </c>
      <c r="G302" s="145" t="s">
        <v>2859</v>
      </c>
    </row>
    <row r="303" spans="1:7" ht="19.5" customHeight="1">
      <c r="A303" s="156" t="s">
        <v>1329</v>
      </c>
      <c r="B303" s="140"/>
      <c r="C303" s="141" t="s">
        <v>2088</v>
      </c>
      <c r="D303" s="142">
        <v>1</v>
      </c>
      <c r="E303" s="143" t="s">
        <v>2785</v>
      </c>
      <c r="F303" s="144" t="s">
        <v>1638</v>
      </c>
      <c r="G303" s="145" t="s">
        <v>2859</v>
      </c>
    </row>
    <row r="304" spans="1:7" ht="19.5" customHeight="1">
      <c r="A304" s="156" t="s">
        <v>1330</v>
      </c>
      <c r="B304" s="140"/>
      <c r="C304" s="141" t="s">
        <v>2089</v>
      </c>
      <c r="D304" s="142">
        <v>2</v>
      </c>
      <c r="E304" s="143" t="s">
        <v>2785</v>
      </c>
      <c r="F304" s="144" t="s">
        <v>1638</v>
      </c>
      <c r="G304" s="145" t="s">
        <v>2869</v>
      </c>
    </row>
    <row r="305" spans="1:7" ht="19.5" customHeight="1">
      <c r="A305" s="156" t="s">
        <v>1331</v>
      </c>
      <c r="B305" s="140"/>
      <c r="C305" s="141" t="s">
        <v>2090</v>
      </c>
      <c r="D305" s="142">
        <v>1</v>
      </c>
      <c r="E305" s="143" t="s">
        <v>2785</v>
      </c>
      <c r="F305" s="144" t="s">
        <v>1638</v>
      </c>
      <c r="G305" s="145" t="s">
        <v>2859</v>
      </c>
    </row>
    <row r="306" spans="1:7" ht="19.5" customHeight="1">
      <c r="A306" s="156" t="s">
        <v>1332</v>
      </c>
      <c r="B306" s="140"/>
      <c r="C306" s="141" t="s">
        <v>2091</v>
      </c>
      <c r="D306" s="142">
        <v>1</v>
      </c>
      <c r="E306" s="143" t="s">
        <v>2785</v>
      </c>
      <c r="F306" s="144" t="s">
        <v>1638</v>
      </c>
      <c r="G306" s="145" t="s">
        <v>2859</v>
      </c>
    </row>
    <row r="307" spans="1:7" ht="19.5" customHeight="1" thickBot="1">
      <c r="A307" s="181" t="s">
        <v>1333</v>
      </c>
      <c r="B307" s="166"/>
      <c r="C307" s="167" t="s">
        <v>2092</v>
      </c>
      <c r="D307" s="168">
        <v>1</v>
      </c>
      <c r="E307" s="169"/>
      <c r="F307" s="170" t="s">
        <v>1635</v>
      </c>
      <c r="G307" s="171" t="s">
        <v>2859</v>
      </c>
    </row>
    <row r="308" spans="1:7" ht="19.5" customHeight="1">
      <c r="A308" s="182" t="s">
        <v>1334</v>
      </c>
      <c r="B308" s="175"/>
      <c r="C308" s="176" t="s">
        <v>2093</v>
      </c>
      <c r="D308" s="177">
        <v>1</v>
      </c>
      <c r="E308" s="178" t="s">
        <v>2785</v>
      </c>
      <c r="F308" s="179" t="s">
        <v>1638</v>
      </c>
      <c r="G308" s="180" t="s">
        <v>2859</v>
      </c>
    </row>
    <row r="309" spans="1:7" ht="19.5" customHeight="1">
      <c r="A309" s="156" t="s">
        <v>1335</v>
      </c>
      <c r="B309" s="140"/>
      <c r="C309" s="141" t="s">
        <v>2094</v>
      </c>
      <c r="D309" s="142">
        <v>1</v>
      </c>
      <c r="E309" s="143" t="s">
        <v>2825</v>
      </c>
      <c r="F309" s="144" t="s">
        <v>1638</v>
      </c>
      <c r="G309" s="145" t="s">
        <v>2859</v>
      </c>
    </row>
    <row r="310" spans="1:7" ht="19.5" customHeight="1">
      <c r="A310" s="156" t="s">
        <v>1223</v>
      </c>
      <c r="B310" s="140"/>
      <c r="C310" s="141" t="s">
        <v>2605</v>
      </c>
      <c r="D310" s="142">
        <v>1</v>
      </c>
      <c r="E310" s="143" t="s">
        <v>2817</v>
      </c>
      <c r="F310" s="144" t="s">
        <v>1638</v>
      </c>
      <c r="G310" s="145" t="s">
        <v>2859</v>
      </c>
    </row>
    <row r="311" spans="1:7" ht="19.5" customHeight="1">
      <c r="A311" s="156" t="s">
        <v>1336</v>
      </c>
      <c r="B311" s="140"/>
      <c r="C311" s="141" t="s">
        <v>2095</v>
      </c>
      <c r="D311" s="142">
        <v>1</v>
      </c>
      <c r="E311" s="143" t="s">
        <v>2785</v>
      </c>
      <c r="F311" s="144" t="s">
        <v>1638</v>
      </c>
      <c r="G311" s="145" t="s">
        <v>2859</v>
      </c>
    </row>
    <row r="312" spans="1:7" ht="19.5" customHeight="1">
      <c r="A312" s="182" t="s">
        <v>1337</v>
      </c>
      <c r="B312" s="175"/>
      <c r="C312" s="176" t="s">
        <v>2096</v>
      </c>
      <c r="D312" s="177">
        <v>1</v>
      </c>
      <c r="E312" s="178"/>
      <c r="F312" s="144" t="s">
        <v>1635</v>
      </c>
      <c r="G312" s="180" t="s">
        <v>2859</v>
      </c>
    </row>
    <row r="313" spans="1:7" ht="19.5" customHeight="1">
      <c r="A313" s="156" t="s">
        <v>1761</v>
      </c>
      <c r="B313" s="140"/>
      <c r="C313" s="141" t="s">
        <v>2606</v>
      </c>
      <c r="D313" s="142">
        <v>1</v>
      </c>
      <c r="E313" s="143"/>
      <c r="F313" s="144" t="s">
        <v>1635</v>
      </c>
      <c r="G313" s="145" t="s">
        <v>2869</v>
      </c>
    </row>
    <row r="314" spans="1:7" ht="19.5" customHeight="1">
      <c r="A314" s="156" t="s">
        <v>1762</v>
      </c>
      <c r="B314" s="140"/>
      <c r="C314" s="141" t="s">
        <v>2607</v>
      </c>
      <c r="D314" s="142">
        <v>1</v>
      </c>
      <c r="E314" s="143"/>
      <c r="F314" s="144" t="s">
        <v>1635</v>
      </c>
      <c r="G314" s="145" t="s">
        <v>2859</v>
      </c>
    </row>
    <row r="315" spans="1:7" ht="19.5" customHeight="1">
      <c r="A315" s="156" t="s">
        <v>1338</v>
      </c>
      <c r="B315" s="140"/>
      <c r="C315" s="141" t="s">
        <v>2097</v>
      </c>
      <c r="D315" s="142">
        <v>1</v>
      </c>
      <c r="E315" s="143" t="s">
        <v>2785</v>
      </c>
      <c r="F315" s="144" t="s">
        <v>1638</v>
      </c>
      <c r="G315" s="145" t="s">
        <v>2859</v>
      </c>
    </row>
    <row r="316" spans="1:7" ht="19.5" customHeight="1">
      <c r="A316" s="156" t="s">
        <v>1339</v>
      </c>
      <c r="B316" s="140"/>
      <c r="C316" s="141" t="s">
        <v>2098</v>
      </c>
      <c r="D316" s="142">
        <v>3</v>
      </c>
      <c r="E316" s="143"/>
      <c r="F316" s="144" t="s">
        <v>1635</v>
      </c>
      <c r="G316" s="145">
        <v>78754</v>
      </c>
    </row>
    <row r="317" spans="1:7" ht="19.5" customHeight="1">
      <c r="A317" s="156" t="s">
        <v>1012</v>
      </c>
      <c r="B317" s="140"/>
      <c r="C317" s="141" t="s">
        <v>2099</v>
      </c>
      <c r="D317" s="142">
        <v>37</v>
      </c>
      <c r="E317" s="143"/>
      <c r="F317" s="144" t="s">
        <v>1635</v>
      </c>
      <c r="G317" s="145">
        <v>2911700</v>
      </c>
    </row>
    <row r="318" spans="1:7" ht="19.5" customHeight="1">
      <c r="A318" s="156" t="s">
        <v>1340</v>
      </c>
      <c r="B318" s="140"/>
      <c r="C318" s="141" t="s">
        <v>2100</v>
      </c>
      <c r="D318" s="142">
        <v>8</v>
      </c>
      <c r="E318" s="143"/>
      <c r="F318" s="144" t="s">
        <v>1635</v>
      </c>
      <c r="G318" s="145">
        <v>716955</v>
      </c>
    </row>
    <row r="319" spans="1:7" ht="19.5" customHeight="1">
      <c r="A319" s="156" t="s">
        <v>1013</v>
      </c>
      <c r="B319" s="140"/>
      <c r="C319" s="141" t="s">
        <v>2101</v>
      </c>
      <c r="D319" s="142">
        <v>14</v>
      </c>
      <c r="E319" s="143"/>
      <c r="F319" s="144" t="s">
        <v>1635</v>
      </c>
      <c r="G319" s="145">
        <v>1086489</v>
      </c>
    </row>
    <row r="320" spans="1:7" ht="19.5" customHeight="1">
      <c r="A320" s="156" t="s">
        <v>1341</v>
      </c>
      <c r="B320" s="140"/>
      <c r="C320" s="141" t="s">
        <v>2102</v>
      </c>
      <c r="D320" s="142">
        <v>3</v>
      </c>
      <c r="E320" s="143"/>
      <c r="F320" s="144" t="s">
        <v>1635</v>
      </c>
      <c r="G320" s="145">
        <v>5251</v>
      </c>
    </row>
    <row r="321" spans="1:7" ht="19.5" customHeight="1">
      <c r="A321" s="156" t="s">
        <v>1342</v>
      </c>
      <c r="B321" s="140"/>
      <c r="C321" s="141" t="s">
        <v>2103</v>
      </c>
      <c r="D321" s="142">
        <v>1</v>
      </c>
      <c r="E321" s="143"/>
      <c r="F321" s="144" t="s">
        <v>1635</v>
      </c>
      <c r="G321" s="145" t="s">
        <v>2859</v>
      </c>
    </row>
    <row r="322" spans="1:7" ht="19.5" customHeight="1">
      <c r="A322" s="156" t="s">
        <v>1343</v>
      </c>
      <c r="B322" s="140"/>
      <c r="C322" s="141" t="s">
        <v>2104</v>
      </c>
      <c r="D322" s="142">
        <v>1</v>
      </c>
      <c r="E322" s="143"/>
      <c r="F322" s="144" t="s">
        <v>1635</v>
      </c>
      <c r="G322" s="145" t="s">
        <v>2859</v>
      </c>
    </row>
    <row r="323" spans="1:7" ht="19.5" customHeight="1">
      <c r="A323" s="156" t="s">
        <v>1344</v>
      </c>
      <c r="B323" s="140"/>
      <c r="C323" s="141" t="s">
        <v>2105</v>
      </c>
      <c r="D323" s="142">
        <v>1</v>
      </c>
      <c r="E323" s="143"/>
      <c r="F323" s="144" t="s">
        <v>1635</v>
      </c>
      <c r="G323" s="145" t="s">
        <v>2859</v>
      </c>
    </row>
    <row r="324" spans="1:7" ht="19.5" customHeight="1">
      <c r="A324" s="156" t="s">
        <v>1345</v>
      </c>
      <c r="B324" s="140"/>
      <c r="C324" s="141" t="s">
        <v>2106</v>
      </c>
      <c r="D324" s="142">
        <v>1</v>
      </c>
      <c r="E324" s="143"/>
      <c r="F324" s="144" t="s">
        <v>1635</v>
      </c>
      <c r="G324" s="145" t="s">
        <v>2859</v>
      </c>
    </row>
    <row r="325" spans="1:7" ht="19.5" customHeight="1">
      <c r="A325" s="156" t="s">
        <v>1014</v>
      </c>
      <c r="B325" s="140"/>
      <c r="C325" s="141" t="s">
        <v>2107</v>
      </c>
      <c r="D325" s="142">
        <v>3</v>
      </c>
      <c r="E325" s="143"/>
      <c r="F325" s="144" t="s">
        <v>1635</v>
      </c>
      <c r="G325" s="145">
        <v>60029</v>
      </c>
    </row>
    <row r="326" spans="1:7" ht="19.5" customHeight="1">
      <c r="A326" s="156" t="s">
        <v>1015</v>
      </c>
      <c r="B326" s="140"/>
      <c r="C326" s="141" t="s">
        <v>2108</v>
      </c>
      <c r="D326" s="142">
        <v>3</v>
      </c>
      <c r="E326" s="143"/>
      <c r="F326" s="144" t="s">
        <v>1635</v>
      </c>
      <c r="G326" s="145">
        <v>98903</v>
      </c>
    </row>
    <row r="327" spans="1:7" ht="19.5" customHeight="1">
      <c r="A327" s="156" t="s">
        <v>1346</v>
      </c>
      <c r="B327" s="140"/>
      <c r="C327" s="141" t="s">
        <v>2109</v>
      </c>
      <c r="D327" s="142">
        <v>2</v>
      </c>
      <c r="E327" s="143"/>
      <c r="F327" s="144" t="s">
        <v>1635</v>
      </c>
      <c r="G327" s="145" t="s">
        <v>2859</v>
      </c>
    </row>
    <row r="328" spans="1:7" ht="19.5" customHeight="1">
      <c r="A328" s="156" t="s">
        <v>1347</v>
      </c>
      <c r="B328" s="140"/>
      <c r="C328" s="141" t="s">
        <v>2110</v>
      </c>
      <c r="D328" s="142">
        <v>2</v>
      </c>
      <c r="E328" s="143"/>
      <c r="F328" s="144" t="s">
        <v>1635</v>
      </c>
      <c r="G328" s="145" t="s">
        <v>2859</v>
      </c>
    </row>
    <row r="329" spans="1:7" ht="19.5" customHeight="1">
      <c r="A329" s="156" t="s">
        <v>1016</v>
      </c>
      <c r="B329" s="140"/>
      <c r="C329" s="141" t="s">
        <v>2111</v>
      </c>
      <c r="D329" s="142">
        <v>3</v>
      </c>
      <c r="E329" s="143"/>
      <c r="F329" s="144" t="s">
        <v>1635</v>
      </c>
      <c r="G329" s="145">
        <v>97307</v>
      </c>
    </row>
    <row r="330" spans="1:7" ht="19.5" customHeight="1">
      <c r="A330" s="156" t="s">
        <v>1348</v>
      </c>
      <c r="B330" s="140"/>
      <c r="C330" s="141" t="s">
        <v>2112</v>
      </c>
      <c r="D330" s="142">
        <v>2</v>
      </c>
      <c r="E330" s="143"/>
      <c r="F330" s="144" t="s">
        <v>1635</v>
      </c>
      <c r="G330" s="145" t="s">
        <v>2859</v>
      </c>
    </row>
    <row r="331" spans="1:7" ht="19.5" customHeight="1">
      <c r="A331" s="190" t="s">
        <v>1349</v>
      </c>
      <c r="B331" s="160"/>
      <c r="C331" s="161" t="s">
        <v>2113</v>
      </c>
      <c r="D331" s="162">
        <v>2</v>
      </c>
      <c r="E331" s="163"/>
      <c r="F331" s="144" t="s">
        <v>1635</v>
      </c>
      <c r="G331" s="165" t="s">
        <v>2859</v>
      </c>
    </row>
    <row r="332" spans="1:7" ht="19.5" customHeight="1">
      <c r="A332" s="156" t="s">
        <v>1017</v>
      </c>
      <c r="B332" s="140"/>
      <c r="C332" s="141" t="s">
        <v>2114</v>
      </c>
      <c r="D332" s="142">
        <v>5</v>
      </c>
      <c r="E332" s="143"/>
      <c r="F332" s="144" t="s">
        <v>1635</v>
      </c>
      <c r="G332" s="145">
        <v>144592</v>
      </c>
    </row>
    <row r="333" spans="1:7" ht="19.5" customHeight="1">
      <c r="A333" s="190" t="s">
        <v>1763</v>
      </c>
      <c r="B333" s="160"/>
      <c r="C333" s="161" t="s">
        <v>2608</v>
      </c>
      <c r="D333" s="162">
        <v>1</v>
      </c>
      <c r="E333" s="163"/>
      <c r="F333" s="144" t="s">
        <v>1635</v>
      </c>
      <c r="G333" s="165" t="s">
        <v>2862</v>
      </c>
    </row>
    <row r="334" spans="1:7" ht="19.5" customHeight="1">
      <c r="A334" s="156" t="s">
        <v>1764</v>
      </c>
      <c r="B334" s="140"/>
      <c r="C334" s="141" t="s">
        <v>2609</v>
      </c>
      <c r="D334" s="142">
        <v>1</v>
      </c>
      <c r="E334" s="143"/>
      <c r="F334" s="144" t="s">
        <v>1635</v>
      </c>
      <c r="G334" s="145" t="s">
        <v>2859</v>
      </c>
    </row>
    <row r="335" spans="1:7" ht="19.5" customHeight="1">
      <c r="A335" s="156" t="s">
        <v>1350</v>
      </c>
      <c r="B335" s="140"/>
      <c r="C335" s="141" t="s">
        <v>2699</v>
      </c>
      <c r="D335" s="142">
        <v>1</v>
      </c>
      <c r="E335" s="143" t="s">
        <v>2785</v>
      </c>
      <c r="F335" s="144" t="s">
        <v>1636</v>
      </c>
      <c r="G335" s="145" t="s">
        <v>2859</v>
      </c>
    </row>
    <row r="336" spans="1:7" ht="19.5" customHeight="1">
      <c r="A336" s="156" t="s">
        <v>1018</v>
      </c>
      <c r="B336" s="140"/>
      <c r="C336" s="141" t="s">
        <v>2115</v>
      </c>
      <c r="D336" s="142">
        <v>1</v>
      </c>
      <c r="E336" s="143"/>
      <c r="F336" s="144" t="s">
        <v>1635</v>
      </c>
      <c r="G336" s="145" t="s">
        <v>2859</v>
      </c>
    </row>
    <row r="337" spans="1:7" ht="19.5" customHeight="1">
      <c r="A337" s="156" t="s">
        <v>1351</v>
      </c>
      <c r="B337" s="140"/>
      <c r="C337" s="141" t="s">
        <v>2116</v>
      </c>
      <c r="D337" s="142">
        <v>1</v>
      </c>
      <c r="E337" s="143"/>
      <c r="F337" s="144" t="s">
        <v>1635</v>
      </c>
      <c r="G337" s="145" t="s">
        <v>2870</v>
      </c>
    </row>
    <row r="338" spans="1:7" ht="19.5" customHeight="1">
      <c r="A338" s="156" t="s">
        <v>1765</v>
      </c>
      <c r="B338" s="140"/>
      <c r="C338" s="141" t="s">
        <v>2610</v>
      </c>
      <c r="D338" s="142">
        <v>1</v>
      </c>
      <c r="E338" s="143"/>
      <c r="F338" s="144" t="s">
        <v>1635</v>
      </c>
      <c r="G338" s="145" t="s">
        <v>2859</v>
      </c>
    </row>
    <row r="339" spans="1:7" ht="19.5" customHeight="1">
      <c r="A339" s="156" t="s">
        <v>1352</v>
      </c>
      <c r="B339" s="140"/>
      <c r="C339" s="141" t="s">
        <v>2117</v>
      </c>
      <c r="D339" s="142">
        <v>1</v>
      </c>
      <c r="E339" s="143" t="s">
        <v>2785</v>
      </c>
      <c r="F339" s="144" t="s">
        <v>1638</v>
      </c>
      <c r="G339" s="145" t="s">
        <v>2859</v>
      </c>
    </row>
    <row r="340" spans="1:7" ht="19.5" customHeight="1">
      <c r="A340" s="156" t="s">
        <v>1019</v>
      </c>
      <c r="B340" s="140"/>
      <c r="C340" s="141" t="s">
        <v>2118</v>
      </c>
      <c r="D340" s="142">
        <v>6</v>
      </c>
      <c r="E340" s="143"/>
      <c r="F340" s="144" t="s">
        <v>1635</v>
      </c>
      <c r="G340" s="145">
        <v>553808</v>
      </c>
    </row>
    <row r="341" spans="1:7" ht="19.5" customHeight="1">
      <c r="A341" s="156" t="s">
        <v>1224</v>
      </c>
      <c r="B341" s="140"/>
      <c r="C341" s="141" t="s">
        <v>2611</v>
      </c>
      <c r="D341" s="142">
        <v>2</v>
      </c>
      <c r="E341" s="143"/>
      <c r="F341" s="144" t="s">
        <v>1635</v>
      </c>
      <c r="G341" s="145" t="s">
        <v>2859</v>
      </c>
    </row>
    <row r="342" spans="1:7" ht="19.5" customHeight="1">
      <c r="A342" s="156" t="s">
        <v>1353</v>
      </c>
      <c r="B342" s="140"/>
      <c r="C342" s="141" t="s">
        <v>2119</v>
      </c>
      <c r="D342" s="142">
        <v>2</v>
      </c>
      <c r="E342" s="143" t="s">
        <v>2785</v>
      </c>
      <c r="F342" s="144" t="s">
        <v>1639</v>
      </c>
      <c r="G342" s="145" t="s">
        <v>2859</v>
      </c>
    </row>
    <row r="343" spans="1:7" ht="19.5" customHeight="1">
      <c r="A343" s="156" t="s">
        <v>1020</v>
      </c>
      <c r="B343" s="140"/>
      <c r="C343" s="141" t="s">
        <v>2120</v>
      </c>
      <c r="D343" s="142">
        <v>6</v>
      </c>
      <c r="E343" s="143"/>
      <c r="F343" s="144" t="s">
        <v>1635</v>
      </c>
      <c r="G343" s="145">
        <v>292355</v>
      </c>
    </row>
    <row r="344" spans="1:7" ht="19.5" customHeight="1">
      <c r="A344" s="156" t="s">
        <v>1831</v>
      </c>
      <c r="B344" s="140"/>
      <c r="C344" s="141" t="s">
        <v>2564</v>
      </c>
      <c r="D344" s="142">
        <v>1</v>
      </c>
      <c r="E344" s="143"/>
      <c r="F344" s="144" t="s">
        <v>1635</v>
      </c>
      <c r="G344" s="145" t="s">
        <v>2862</v>
      </c>
    </row>
    <row r="345" spans="1:7" ht="19.5" customHeight="1" thickBot="1">
      <c r="A345" s="181" t="s">
        <v>1766</v>
      </c>
      <c r="B345" s="166"/>
      <c r="C345" s="167" t="s">
        <v>2612</v>
      </c>
      <c r="D345" s="168">
        <v>1</v>
      </c>
      <c r="E345" s="169" t="s">
        <v>2785</v>
      </c>
      <c r="F345" s="170" t="s">
        <v>1638</v>
      </c>
      <c r="G345" s="171" t="s">
        <v>2859</v>
      </c>
    </row>
    <row r="346" spans="1:7" ht="19.5" customHeight="1">
      <c r="A346" s="182" t="s">
        <v>1354</v>
      </c>
      <c r="B346" s="175"/>
      <c r="C346" s="176" t="s">
        <v>2121</v>
      </c>
      <c r="D346" s="177">
        <v>1</v>
      </c>
      <c r="E346" s="178"/>
      <c r="F346" s="179" t="s">
        <v>1635</v>
      </c>
      <c r="G346" s="180" t="s">
        <v>2859</v>
      </c>
    </row>
    <row r="347" spans="1:7" ht="19.5" customHeight="1">
      <c r="A347" s="156" t="s">
        <v>1225</v>
      </c>
      <c r="B347" s="140"/>
      <c r="C347" s="141" t="s">
        <v>2613</v>
      </c>
      <c r="D347" s="142">
        <v>1</v>
      </c>
      <c r="E347" s="143"/>
      <c r="F347" s="144" t="s">
        <v>1635</v>
      </c>
      <c r="G347" s="145" t="s">
        <v>2871</v>
      </c>
    </row>
    <row r="348" spans="1:7" ht="19.5" customHeight="1">
      <c r="A348" s="156" t="s">
        <v>1021</v>
      </c>
      <c r="B348" s="140"/>
      <c r="C348" s="141" t="s">
        <v>2122</v>
      </c>
      <c r="D348" s="142">
        <v>1</v>
      </c>
      <c r="E348" s="143" t="s">
        <v>2785</v>
      </c>
      <c r="F348" s="164" t="s">
        <v>1638</v>
      </c>
      <c r="G348" s="145" t="s">
        <v>2872</v>
      </c>
    </row>
    <row r="349" spans="1:7" ht="19.5" customHeight="1">
      <c r="A349" s="156" t="s">
        <v>1355</v>
      </c>
      <c r="B349" s="140"/>
      <c r="C349" s="141" t="s">
        <v>2123</v>
      </c>
      <c r="D349" s="142">
        <v>1</v>
      </c>
      <c r="E349" s="143"/>
      <c r="F349" s="144" t="s">
        <v>1635</v>
      </c>
      <c r="G349" s="145" t="s">
        <v>2859</v>
      </c>
    </row>
    <row r="350" spans="1:7" ht="19.5" customHeight="1">
      <c r="A350" s="156" t="s">
        <v>1022</v>
      </c>
      <c r="B350" s="140"/>
      <c r="C350" s="141" t="s">
        <v>2124</v>
      </c>
      <c r="D350" s="142">
        <v>5</v>
      </c>
      <c r="E350" s="143"/>
      <c r="F350" s="144" t="s">
        <v>1635</v>
      </c>
      <c r="G350" s="145">
        <v>234191</v>
      </c>
    </row>
    <row r="351" spans="1:7" ht="19.5" customHeight="1">
      <c r="A351" s="182" t="s">
        <v>1356</v>
      </c>
      <c r="B351" s="175"/>
      <c r="C351" s="176" t="s">
        <v>307</v>
      </c>
      <c r="D351" s="177">
        <v>2</v>
      </c>
      <c r="E351" s="178"/>
      <c r="F351" s="179" t="s">
        <v>1635</v>
      </c>
      <c r="G351" s="180" t="s">
        <v>2859</v>
      </c>
    </row>
    <row r="352" spans="1:7" ht="19.5" customHeight="1">
      <c r="A352" s="156" t="s">
        <v>1023</v>
      </c>
      <c r="B352" s="140"/>
      <c r="C352" s="141" t="s">
        <v>2125</v>
      </c>
      <c r="D352" s="142">
        <v>6</v>
      </c>
      <c r="E352" s="143"/>
      <c r="F352" s="144" t="s">
        <v>1635</v>
      </c>
      <c r="G352" s="145">
        <v>78403</v>
      </c>
    </row>
    <row r="353" spans="1:7" ht="19.5" customHeight="1">
      <c r="A353" s="156" t="s">
        <v>1357</v>
      </c>
      <c r="B353" s="140"/>
      <c r="C353" s="141" t="s">
        <v>2126</v>
      </c>
      <c r="D353" s="142">
        <v>2</v>
      </c>
      <c r="E353" s="143"/>
      <c r="F353" s="144" t="s">
        <v>1635</v>
      </c>
      <c r="G353" s="145" t="s">
        <v>2859</v>
      </c>
    </row>
    <row r="354" spans="1:7" ht="19.5" customHeight="1">
      <c r="A354" s="156" t="s">
        <v>1024</v>
      </c>
      <c r="B354" s="140"/>
      <c r="C354" s="141" t="s">
        <v>2127</v>
      </c>
      <c r="D354" s="142">
        <v>8</v>
      </c>
      <c r="E354" s="143">
        <v>20482</v>
      </c>
      <c r="F354" s="164" t="s">
        <v>1638</v>
      </c>
      <c r="G354" s="145">
        <v>781842</v>
      </c>
    </row>
    <row r="355" spans="1:7" ht="19.5" customHeight="1">
      <c r="A355" s="156" t="s">
        <v>1358</v>
      </c>
      <c r="B355" s="140"/>
      <c r="C355" s="141" t="s">
        <v>2128</v>
      </c>
      <c r="D355" s="142">
        <v>1</v>
      </c>
      <c r="E355" s="143" t="s">
        <v>2785</v>
      </c>
      <c r="F355" s="164" t="s">
        <v>1638</v>
      </c>
      <c r="G355" s="145" t="s">
        <v>2859</v>
      </c>
    </row>
    <row r="356" spans="1:7" ht="19.5" customHeight="1">
      <c r="A356" s="156" t="s">
        <v>1025</v>
      </c>
      <c r="B356" s="140"/>
      <c r="C356" s="141" t="s">
        <v>2129</v>
      </c>
      <c r="D356" s="142">
        <v>11</v>
      </c>
      <c r="E356" s="143"/>
      <c r="F356" s="144" t="s">
        <v>1635</v>
      </c>
      <c r="G356" s="145">
        <v>96511</v>
      </c>
    </row>
    <row r="357" spans="1:7" ht="19.5" customHeight="1">
      <c r="A357" s="156" t="s">
        <v>1026</v>
      </c>
      <c r="B357" s="140"/>
      <c r="C357" s="141" t="s">
        <v>2130</v>
      </c>
      <c r="D357" s="142">
        <v>4</v>
      </c>
      <c r="E357" s="143">
        <v>16529</v>
      </c>
      <c r="F357" s="164" t="s">
        <v>1638</v>
      </c>
      <c r="G357" s="145">
        <v>465163</v>
      </c>
    </row>
    <row r="358" spans="1:7" ht="19.5" customHeight="1">
      <c r="A358" s="156" t="s">
        <v>1359</v>
      </c>
      <c r="B358" s="140"/>
      <c r="C358" s="141" t="s">
        <v>2131</v>
      </c>
      <c r="D358" s="142">
        <v>3</v>
      </c>
      <c r="E358" s="143"/>
      <c r="F358" s="144" t="s">
        <v>1635</v>
      </c>
      <c r="G358" s="145">
        <v>3940</v>
      </c>
    </row>
    <row r="359" spans="1:7" ht="19.5" customHeight="1">
      <c r="A359" s="156" t="s">
        <v>1360</v>
      </c>
      <c r="B359" s="140"/>
      <c r="C359" s="141" t="s">
        <v>2132</v>
      </c>
      <c r="D359" s="142">
        <v>1</v>
      </c>
      <c r="E359" s="143"/>
      <c r="F359" s="144" t="s">
        <v>1635</v>
      </c>
      <c r="G359" s="145" t="s">
        <v>2859</v>
      </c>
    </row>
    <row r="360" spans="1:7" ht="19.5" customHeight="1">
      <c r="A360" s="156" t="s">
        <v>1767</v>
      </c>
      <c r="B360" s="140"/>
      <c r="C360" s="141" t="s">
        <v>2614</v>
      </c>
      <c r="D360" s="142">
        <v>1</v>
      </c>
      <c r="E360" s="143"/>
      <c r="F360" s="144" t="s">
        <v>1635</v>
      </c>
      <c r="G360" s="145" t="s">
        <v>2859</v>
      </c>
    </row>
    <row r="361" spans="1:7" ht="19.5" customHeight="1">
      <c r="A361" s="156" t="s">
        <v>1768</v>
      </c>
      <c r="B361" s="140"/>
      <c r="C361" s="141" t="s">
        <v>2670</v>
      </c>
      <c r="D361" s="142">
        <v>1</v>
      </c>
      <c r="E361" s="143" t="s">
        <v>2785</v>
      </c>
      <c r="F361" s="164" t="s">
        <v>1638</v>
      </c>
      <c r="G361" s="145" t="s">
        <v>2859</v>
      </c>
    </row>
    <row r="362" spans="1:7" ht="19.5" customHeight="1">
      <c r="A362" s="156" t="s">
        <v>1027</v>
      </c>
      <c r="B362" s="140"/>
      <c r="C362" s="141" t="s">
        <v>2133</v>
      </c>
      <c r="D362" s="142">
        <v>22</v>
      </c>
      <c r="E362" s="143"/>
      <c r="F362" s="144" t="s">
        <v>1635</v>
      </c>
      <c r="G362" s="145">
        <v>1903730</v>
      </c>
    </row>
    <row r="363" spans="1:7" ht="19.5" customHeight="1">
      <c r="A363" s="156" t="s">
        <v>1028</v>
      </c>
      <c r="B363" s="140"/>
      <c r="C363" s="141" t="s">
        <v>2134</v>
      </c>
      <c r="D363" s="142">
        <v>7</v>
      </c>
      <c r="E363" s="143"/>
      <c r="F363" s="144" t="s">
        <v>1635</v>
      </c>
      <c r="G363" s="145">
        <v>61025</v>
      </c>
    </row>
    <row r="364" spans="1:7" ht="19.5" customHeight="1">
      <c r="A364" s="156" t="s">
        <v>1029</v>
      </c>
      <c r="B364" s="140"/>
      <c r="C364" s="141" t="s">
        <v>2135</v>
      </c>
      <c r="D364" s="142">
        <v>25</v>
      </c>
      <c r="E364" s="143"/>
      <c r="F364" s="144" t="s">
        <v>1635</v>
      </c>
      <c r="G364" s="145">
        <v>739034</v>
      </c>
    </row>
    <row r="365" spans="1:7" ht="19.5" customHeight="1">
      <c r="A365" s="156" t="s">
        <v>1030</v>
      </c>
      <c r="B365" s="140"/>
      <c r="C365" s="141" t="s">
        <v>2735</v>
      </c>
      <c r="D365" s="142">
        <v>6</v>
      </c>
      <c r="E365" s="143"/>
      <c r="F365" s="144" t="s">
        <v>1635</v>
      </c>
      <c r="G365" s="145">
        <v>125979</v>
      </c>
    </row>
    <row r="366" spans="1:7" ht="19.5" customHeight="1">
      <c r="A366" s="156" t="s">
        <v>1031</v>
      </c>
      <c r="B366" s="140"/>
      <c r="C366" s="141" t="s">
        <v>2136</v>
      </c>
      <c r="D366" s="142">
        <v>19</v>
      </c>
      <c r="E366" s="143"/>
      <c r="F366" s="144" t="s">
        <v>1635</v>
      </c>
      <c r="G366" s="145">
        <v>207240</v>
      </c>
    </row>
    <row r="367" spans="1:7" ht="19.5" customHeight="1">
      <c r="A367" s="156" t="s">
        <v>1361</v>
      </c>
      <c r="B367" s="140"/>
      <c r="C367" s="141" t="s">
        <v>2137</v>
      </c>
      <c r="D367" s="142">
        <v>3</v>
      </c>
      <c r="E367" s="143"/>
      <c r="F367" s="144" t="s">
        <v>1635</v>
      </c>
      <c r="G367" s="145">
        <v>7561</v>
      </c>
    </row>
    <row r="368" spans="1:7" ht="19.5" customHeight="1">
      <c r="A368" s="190" t="s">
        <v>1362</v>
      </c>
      <c r="B368" s="160"/>
      <c r="C368" s="161" t="s">
        <v>2138</v>
      </c>
      <c r="D368" s="162">
        <v>3</v>
      </c>
      <c r="E368" s="163"/>
      <c r="F368" s="164" t="s">
        <v>1635</v>
      </c>
      <c r="G368" s="165">
        <v>10200</v>
      </c>
    </row>
    <row r="369" spans="1:7" ht="19.5" customHeight="1">
      <c r="A369" s="156" t="s">
        <v>1032</v>
      </c>
      <c r="B369" s="140"/>
      <c r="C369" s="141" t="s">
        <v>2139</v>
      </c>
      <c r="D369" s="142">
        <v>19</v>
      </c>
      <c r="E369" s="143"/>
      <c r="F369" s="144" t="s">
        <v>1635</v>
      </c>
      <c r="G369" s="145">
        <v>579686</v>
      </c>
    </row>
    <row r="370" spans="1:7" ht="19.5" customHeight="1">
      <c r="A370" s="190" t="s">
        <v>1033</v>
      </c>
      <c r="B370" s="160"/>
      <c r="C370" s="161" t="s">
        <v>2140</v>
      </c>
      <c r="D370" s="162">
        <v>6</v>
      </c>
      <c r="E370" s="163"/>
      <c r="F370" s="144" t="s">
        <v>1635</v>
      </c>
      <c r="G370" s="165">
        <v>37846</v>
      </c>
    </row>
    <row r="371" spans="1:7" ht="19.5" customHeight="1">
      <c r="A371" s="156" t="s">
        <v>1034</v>
      </c>
      <c r="B371" s="140"/>
      <c r="C371" s="141" t="s">
        <v>2141</v>
      </c>
      <c r="D371" s="142">
        <v>4</v>
      </c>
      <c r="E371" s="143"/>
      <c r="F371" s="144" t="s">
        <v>1635</v>
      </c>
      <c r="G371" s="145">
        <v>7710</v>
      </c>
    </row>
    <row r="372" spans="1:7" ht="19.5" customHeight="1">
      <c r="A372" s="156" t="s">
        <v>1035</v>
      </c>
      <c r="B372" s="140"/>
      <c r="C372" s="141" t="s">
        <v>2142</v>
      </c>
      <c r="D372" s="142">
        <v>5</v>
      </c>
      <c r="E372" s="143"/>
      <c r="F372" s="144" t="s">
        <v>1635</v>
      </c>
      <c r="G372" s="145">
        <v>120518</v>
      </c>
    </row>
    <row r="373" spans="1:7" ht="19.5" customHeight="1">
      <c r="A373" s="156" t="s">
        <v>1363</v>
      </c>
      <c r="B373" s="140"/>
      <c r="C373" s="141" t="s">
        <v>2143</v>
      </c>
      <c r="D373" s="142">
        <v>7</v>
      </c>
      <c r="E373" s="143">
        <v>37895</v>
      </c>
      <c r="F373" s="164" t="s">
        <v>1638</v>
      </c>
      <c r="G373" s="145">
        <v>1192038</v>
      </c>
    </row>
    <row r="374" spans="1:7" ht="19.5" customHeight="1">
      <c r="A374" s="156" t="s">
        <v>1226</v>
      </c>
      <c r="B374" s="140"/>
      <c r="C374" s="141" t="s">
        <v>2615</v>
      </c>
      <c r="D374" s="142">
        <v>2</v>
      </c>
      <c r="E374" s="143"/>
      <c r="F374" s="144" t="s">
        <v>1635</v>
      </c>
      <c r="G374" s="145" t="s">
        <v>2859</v>
      </c>
    </row>
    <row r="375" spans="1:7" ht="19.5" customHeight="1">
      <c r="A375" s="156" t="s">
        <v>1364</v>
      </c>
      <c r="B375" s="140"/>
      <c r="C375" s="141" t="s">
        <v>2144</v>
      </c>
      <c r="D375" s="142">
        <v>1</v>
      </c>
      <c r="E375" s="143" t="s">
        <v>2785</v>
      </c>
      <c r="F375" s="164" t="s">
        <v>1638</v>
      </c>
      <c r="G375" s="145" t="s">
        <v>2859</v>
      </c>
    </row>
    <row r="376" spans="1:7" ht="19.5" customHeight="1">
      <c r="A376" s="156" t="s">
        <v>1365</v>
      </c>
      <c r="B376" s="140"/>
      <c r="C376" s="141" t="s">
        <v>2145</v>
      </c>
      <c r="D376" s="142">
        <v>1</v>
      </c>
      <c r="E376" s="143"/>
      <c r="F376" s="144" t="s">
        <v>1635</v>
      </c>
      <c r="G376" s="145" t="s">
        <v>2859</v>
      </c>
    </row>
    <row r="377" spans="1:7" ht="19.5" customHeight="1">
      <c r="A377" s="156" t="s">
        <v>1366</v>
      </c>
      <c r="B377" s="155"/>
      <c r="C377" s="141" t="s">
        <v>2146</v>
      </c>
      <c r="D377" s="142">
        <v>1</v>
      </c>
      <c r="E377" s="143" t="s">
        <v>2785</v>
      </c>
      <c r="F377" s="164" t="s">
        <v>1638</v>
      </c>
      <c r="G377" s="145" t="s">
        <v>2859</v>
      </c>
    </row>
    <row r="378" spans="1:7" ht="19.5" customHeight="1">
      <c r="A378" s="156" t="s">
        <v>1367</v>
      </c>
      <c r="B378" s="140"/>
      <c r="C378" s="141" t="s">
        <v>2147</v>
      </c>
      <c r="D378" s="142">
        <v>3</v>
      </c>
      <c r="E378" s="143">
        <v>144</v>
      </c>
      <c r="F378" s="164" t="s">
        <v>1638</v>
      </c>
      <c r="G378" s="145">
        <v>14705</v>
      </c>
    </row>
    <row r="379" spans="1:7" ht="19.5" customHeight="1">
      <c r="A379" s="156" t="s">
        <v>1368</v>
      </c>
      <c r="B379" s="140"/>
      <c r="C379" s="141" t="s">
        <v>2148</v>
      </c>
      <c r="D379" s="142">
        <v>1</v>
      </c>
      <c r="E379" s="143"/>
      <c r="F379" s="144" t="s">
        <v>1635</v>
      </c>
      <c r="G379" s="145" t="s">
        <v>2859</v>
      </c>
    </row>
    <row r="380" spans="1:7" ht="19.5" customHeight="1">
      <c r="A380" s="156" t="s">
        <v>1036</v>
      </c>
      <c r="B380" s="140"/>
      <c r="C380" s="141" t="s">
        <v>2149</v>
      </c>
      <c r="D380" s="142">
        <v>1</v>
      </c>
      <c r="E380" s="143"/>
      <c r="F380" s="144" t="s">
        <v>1635</v>
      </c>
      <c r="G380" s="145" t="s">
        <v>2859</v>
      </c>
    </row>
    <row r="381" spans="1:7" ht="19.5" customHeight="1">
      <c r="A381" s="156" t="s">
        <v>1369</v>
      </c>
      <c r="B381" s="140"/>
      <c r="C381" s="141" t="s">
        <v>2150</v>
      </c>
      <c r="D381" s="142">
        <v>2</v>
      </c>
      <c r="E381" s="143"/>
      <c r="F381" s="144" t="s">
        <v>1635</v>
      </c>
      <c r="G381" s="145" t="s">
        <v>2859</v>
      </c>
    </row>
    <row r="382" spans="1:7" ht="19.5" customHeight="1">
      <c r="A382" s="156" t="s">
        <v>1370</v>
      </c>
      <c r="B382" s="140"/>
      <c r="C382" s="141" t="s">
        <v>2151</v>
      </c>
      <c r="D382" s="142">
        <v>1</v>
      </c>
      <c r="E382" s="143"/>
      <c r="F382" s="144" t="s">
        <v>1635</v>
      </c>
      <c r="G382" s="145" t="s">
        <v>2859</v>
      </c>
    </row>
    <row r="383" spans="1:7" ht="19.5" customHeight="1" thickBot="1">
      <c r="A383" s="181" t="s">
        <v>1037</v>
      </c>
      <c r="B383" s="166"/>
      <c r="C383" s="167" t="s">
        <v>2152</v>
      </c>
      <c r="D383" s="168">
        <v>6</v>
      </c>
      <c r="E383" s="169"/>
      <c r="F383" s="170" t="s">
        <v>1635</v>
      </c>
      <c r="G383" s="171">
        <v>827391</v>
      </c>
    </row>
    <row r="384" spans="1:7" ht="19.5" customHeight="1">
      <c r="A384" s="182" t="s">
        <v>1038</v>
      </c>
      <c r="B384" s="175"/>
      <c r="C384" s="176" t="s">
        <v>2153</v>
      </c>
      <c r="D384" s="177">
        <v>3</v>
      </c>
      <c r="E384" s="178"/>
      <c r="F384" s="179" t="s">
        <v>1635</v>
      </c>
      <c r="G384" s="180">
        <v>222012</v>
      </c>
    </row>
    <row r="385" spans="1:7" ht="19.5" customHeight="1">
      <c r="A385" s="156" t="s">
        <v>1039</v>
      </c>
      <c r="B385" s="140"/>
      <c r="C385" s="141" t="s">
        <v>2154</v>
      </c>
      <c r="D385" s="142">
        <v>1</v>
      </c>
      <c r="E385" s="143" t="s">
        <v>2799</v>
      </c>
      <c r="F385" s="164" t="s">
        <v>1638</v>
      </c>
      <c r="G385" s="145" t="s">
        <v>2859</v>
      </c>
    </row>
    <row r="386" spans="1:7" ht="19.5" customHeight="1">
      <c r="A386" s="156" t="s">
        <v>1040</v>
      </c>
      <c r="B386" s="140"/>
      <c r="C386" s="141" t="s">
        <v>2155</v>
      </c>
      <c r="D386" s="142">
        <v>55</v>
      </c>
      <c r="E386" s="143"/>
      <c r="F386" s="144" t="s">
        <v>1635</v>
      </c>
      <c r="G386" s="145">
        <v>1652205</v>
      </c>
    </row>
    <row r="387" spans="1:7" ht="19.5" customHeight="1">
      <c r="A387" s="156" t="s">
        <v>1041</v>
      </c>
      <c r="B387" s="140"/>
      <c r="C387" s="141" t="s">
        <v>2156</v>
      </c>
      <c r="D387" s="142">
        <v>31</v>
      </c>
      <c r="E387" s="143"/>
      <c r="F387" s="144" t="s">
        <v>1635</v>
      </c>
      <c r="G387" s="145">
        <v>160803</v>
      </c>
    </row>
    <row r="388" spans="1:7" ht="19.5" customHeight="1">
      <c r="A388" s="156" t="s">
        <v>1042</v>
      </c>
      <c r="B388" s="140"/>
      <c r="C388" s="141" t="s">
        <v>2157</v>
      </c>
      <c r="D388" s="142">
        <v>25</v>
      </c>
      <c r="E388" s="143"/>
      <c r="F388" s="144" t="s">
        <v>1635</v>
      </c>
      <c r="G388" s="145">
        <v>897180</v>
      </c>
    </row>
    <row r="389" spans="1:7" ht="19.5" customHeight="1">
      <c r="A389" s="182" t="s">
        <v>1371</v>
      </c>
      <c r="B389" s="175"/>
      <c r="C389" s="176" t="s">
        <v>2158</v>
      </c>
      <c r="D389" s="177">
        <v>4</v>
      </c>
      <c r="E389" s="178"/>
      <c r="F389" s="179" t="s">
        <v>1635</v>
      </c>
      <c r="G389" s="180">
        <v>80827</v>
      </c>
    </row>
    <row r="390" spans="1:7" ht="19.5" customHeight="1">
      <c r="A390" s="156" t="s">
        <v>1043</v>
      </c>
      <c r="B390" s="140"/>
      <c r="C390" s="141" t="s">
        <v>2159</v>
      </c>
      <c r="D390" s="142">
        <v>16</v>
      </c>
      <c r="E390" s="143"/>
      <c r="F390" s="144" t="s">
        <v>1635</v>
      </c>
      <c r="G390" s="145">
        <v>1323771</v>
      </c>
    </row>
    <row r="391" spans="1:7" ht="19.5" customHeight="1">
      <c r="A391" s="156" t="s">
        <v>1044</v>
      </c>
      <c r="B391" s="140"/>
      <c r="C391" s="141" t="s">
        <v>2160</v>
      </c>
      <c r="D391" s="142">
        <v>8</v>
      </c>
      <c r="E391" s="143"/>
      <c r="F391" s="144" t="s">
        <v>1635</v>
      </c>
      <c r="G391" s="145">
        <v>15598</v>
      </c>
    </row>
    <row r="392" spans="1:7" ht="19.5" customHeight="1">
      <c r="A392" s="156" t="s">
        <v>1045</v>
      </c>
      <c r="B392" s="140"/>
      <c r="C392" s="141" t="s">
        <v>2161</v>
      </c>
      <c r="D392" s="142">
        <v>14</v>
      </c>
      <c r="E392" s="143"/>
      <c r="F392" s="144" t="s">
        <v>1635</v>
      </c>
      <c r="G392" s="145">
        <v>214047</v>
      </c>
    </row>
    <row r="393" spans="1:7" ht="19.5" customHeight="1">
      <c r="A393" s="156" t="s">
        <v>1046</v>
      </c>
      <c r="B393" s="140"/>
      <c r="C393" s="141" t="s">
        <v>2162</v>
      </c>
      <c r="D393" s="142">
        <v>21</v>
      </c>
      <c r="E393" s="143"/>
      <c r="F393" s="144" t="s">
        <v>1635</v>
      </c>
      <c r="G393" s="145">
        <v>1343976</v>
      </c>
    </row>
    <row r="394" spans="1:7" ht="19.5" customHeight="1">
      <c r="A394" s="156" t="s">
        <v>1047</v>
      </c>
      <c r="B394" s="140"/>
      <c r="C394" s="141" t="s">
        <v>2163</v>
      </c>
      <c r="D394" s="142">
        <v>15</v>
      </c>
      <c r="E394" s="143"/>
      <c r="F394" s="144" t="s">
        <v>1635</v>
      </c>
      <c r="G394" s="145">
        <v>65305</v>
      </c>
    </row>
    <row r="395" spans="1:7" ht="19.5" customHeight="1">
      <c r="A395" s="156" t="s">
        <v>1048</v>
      </c>
      <c r="B395" s="140"/>
      <c r="C395" s="141" t="s">
        <v>2164</v>
      </c>
      <c r="D395" s="142">
        <v>3</v>
      </c>
      <c r="E395" s="143"/>
      <c r="F395" s="144" t="s">
        <v>1635</v>
      </c>
      <c r="G395" s="145">
        <v>8374</v>
      </c>
    </row>
    <row r="396" spans="1:7" ht="19.5" customHeight="1">
      <c r="A396" s="156" t="s">
        <v>1049</v>
      </c>
      <c r="B396" s="140"/>
      <c r="C396" s="141" t="s">
        <v>2165</v>
      </c>
      <c r="D396" s="142">
        <v>9</v>
      </c>
      <c r="E396" s="143"/>
      <c r="F396" s="144" t="s">
        <v>1635</v>
      </c>
      <c r="G396" s="145">
        <v>268853</v>
      </c>
    </row>
    <row r="397" spans="1:7" ht="19.5" customHeight="1">
      <c r="A397" s="156" t="s">
        <v>1769</v>
      </c>
      <c r="B397" s="140"/>
      <c r="C397" s="141" t="s">
        <v>2616</v>
      </c>
      <c r="D397" s="142">
        <v>1</v>
      </c>
      <c r="E397" s="143" t="s">
        <v>2785</v>
      </c>
      <c r="F397" s="144" t="s">
        <v>1647</v>
      </c>
      <c r="G397" s="145" t="s">
        <v>2859</v>
      </c>
    </row>
    <row r="398" spans="1:7" ht="19.5" customHeight="1">
      <c r="A398" s="156" t="s">
        <v>1050</v>
      </c>
      <c r="B398" s="140"/>
      <c r="C398" s="141" t="s">
        <v>2166</v>
      </c>
      <c r="D398" s="142">
        <v>3</v>
      </c>
      <c r="E398" s="143"/>
      <c r="F398" s="144" t="s">
        <v>1635</v>
      </c>
      <c r="G398" s="145">
        <v>9482</v>
      </c>
    </row>
    <row r="399" spans="1:7" ht="19.5" customHeight="1">
      <c r="A399" s="156" t="s">
        <v>1051</v>
      </c>
      <c r="B399" s="140"/>
      <c r="C399" s="141" t="s">
        <v>2167</v>
      </c>
      <c r="D399" s="142">
        <v>3</v>
      </c>
      <c r="E399" s="143"/>
      <c r="F399" s="144" t="s">
        <v>1635</v>
      </c>
      <c r="G399" s="145">
        <v>400</v>
      </c>
    </row>
    <row r="400" spans="1:7" ht="19.5" customHeight="1">
      <c r="A400" s="156" t="s">
        <v>1052</v>
      </c>
      <c r="B400" s="140"/>
      <c r="C400" s="141" t="s">
        <v>2168</v>
      </c>
      <c r="D400" s="142">
        <v>5</v>
      </c>
      <c r="E400" s="143">
        <v>2742</v>
      </c>
      <c r="F400" s="144" t="s">
        <v>1647</v>
      </c>
      <c r="G400" s="145">
        <v>298775</v>
      </c>
    </row>
    <row r="401" spans="1:7" ht="19.5" customHeight="1">
      <c r="A401" s="156" t="s">
        <v>1053</v>
      </c>
      <c r="B401" s="140"/>
      <c r="C401" s="141" t="s">
        <v>2169</v>
      </c>
      <c r="D401" s="142">
        <v>4</v>
      </c>
      <c r="E401" s="143">
        <v>884</v>
      </c>
      <c r="F401" s="144" t="s">
        <v>1647</v>
      </c>
      <c r="G401" s="145">
        <v>44596</v>
      </c>
    </row>
    <row r="402" spans="1:7" ht="19.5" customHeight="1">
      <c r="A402" s="156" t="s">
        <v>1054</v>
      </c>
      <c r="B402" s="140"/>
      <c r="C402" s="141" t="s">
        <v>2170</v>
      </c>
      <c r="D402" s="142">
        <v>2</v>
      </c>
      <c r="E402" s="143"/>
      <c r="F402" s="144" t="s">
        <v>1635</v>
      </c>
      <c r="G402" s="145" t="s">
        <v>2859</v>
      </c>
    </row>
    <row r="403" spans="1:7" ht="19.5" customHeight="1">
      <c r="A403" s="156" t="s">
        <v>1055</v>
      </c>
      <c r="B403" s="140"/>
      <c r="C403" s="141" t="s">
        <v>2171</v>
      </c>
      <c r="D403" s="142">
        <v>1</v>
      </c>
      <c r="E403" s="143"/>
      <c r="F403" s="144" t="s">
        <v>1635</v>
      </c>
      <c r="G403" s="145" t="s">
        <v>2859</v>
      </c>
    </row>
    <row r="404" spans="1:7" ht="19.5" customHeight="1">
      <c r="A404" s="190" t="s">
        <v>1372</v>
      </c>
      <c r="B404" s="160"/>
      <c r="C404" s="161" t="s">
        <v>2172</v>
      </c>
      <c r="D404" s="162">
        <v>1</v>
      </c>
      <c r="E404" s="163" t="s">
        <v>2785</v>
      </c>
      <c r="F404" s="144" t="s">
        <v>1650</v>
      </c>
      <c r="G404" s="165" t="s">
        <v>2859</v>
      </c>
    </row>
    <row r="405" spans="1:7" ht="19.5" customHeight="1">
      <c r="A405" s="156" t="s">
        <v>1373</v>
      </c>
      <c r="B405" s="140"/>
      <c r="C405" s="141" t="s">
        <v>2173</v>
      </c>
      <c r="D405" s="142">
        <v>1</v>
      </c>
      <c r="E405" s="143"/>
      <c r="F405" s="144" t="s">
        <v>1635</v>
      </c>
      <c r="G405" s="145" t="s">
        <v>2859</v>
      </c>
    </row>
    <row r="406" spans="1:7" ht="19.5" customHeight="1">
      <c r="A406" s="190" t="s">
        <v>1374</v>
      </c>
      <c r="B406" s="160"/>
      <c r="C406" s="161" t="s">
        <v>2174</v>
      </c>
      <c r="D406" s="162">
        <v>1</v>
      </c>
      <c r="E406" s="163" t="s">
        <v>2785</v>
      </c>
      <c r="F406" s="144" t="s">
        <v>1256</v>
      </c>
      <c r="G406" s="165" t="s">
        <v>2859</v>
      </c>
    </row>
    <row r="407" spans="1:7" ht="19.5" customHeight="1">
      <c r="A407" s="156" t="s">
        <v>1375</v>
      </c>
      <c r="B407" s="140"/>
      <c r="C407" s="141" t="s">
        <v>2175</v>
      </c>
      <c r="D407" s="142">
        <v>3</v>
      </c>
      <c r="E407" s="143"/>
      <c r="F407" s="144" t="s">
        <v>1635</v>
      </c>
      <c r="G407" s="145">
        <v>70347</v>
      </c>
    </row>
    <row r="408" spans="1:7" ht="19.5" customHeight="1">
      <c r="A408" s="156" t="s">
        <v>1056</v>
      </c>
      <c r="B408" s="140"/>
      <c r="C408" s="141" t="s">
        <v>2176</v>
      </c>
      <c r="D408" s="142">
        <v>6</v>
      </c>
      <c r="E408" s="143"/>
      <c r="F408" s="144" t="s">
        <v>1635</v>
      </c>
      <c r="G408" s="145">
        <v>256790</v>
      </c>
    </row>
    <row r="409" spans="1:7" ht="19.5" customHeight="1">
      <c r="A409" s="156" t="s">
        <v>1376</v>
      </c>
      <c r="B409" s="140"/>
      <c r="C409" s="141" t="s">
        <v>2177</v>
      </c>
      <c r="D409" s="142">
        <v>1</v>
      </c>
      <c r="E409" s="143"/>
      <c r="F409" s="144" t="s">
        <v>1635</v>
      </c>
      <c r="G409" s="145" t="s">
        <v>2862</v>
      </c>
    </row>
    <row r="410" spans="1:7" ht="19.5" customHeight="1">
      <c r="A410" s="156" t="s">
        <v>1377</v>
      </c>
      <c r="B410" s="140"/>
      <c r="C410" s="141" t="s">
        <v>2178</v>
      </c>
      <c r="D410" s="142">
        <v>2</v>
      </c>
      <c r="E410" s="143"/>
      <c r="F410" s="144" t="s">
        <v>1635</v>
      </c>
      <c r="G410" s="145" t="s">
        <v>2862</v>
      </c>
    </row>
    <row r="411" spans="1:7" ht="19.5" customHeight="1">
      <c r="A411" s="156" t="s">
        <v>1057</v>
      </c>
      <c r="B411" s="140"/>
      <c r="C411" s="141" t="s">
        <v>2179</v>
      </c>
      <c r="D411" s="142">
        <v>10</v>
      </c>
      <c r="E411" s="143"/>
      <c r="F411" s="144" t="s">
        <v>1635</v>
      </c>
      <c r="G411" s="145">
        <v>1059079</v>
      </c>
    </row>
    <row r="412" spans="1:7" ht="19.5" customHeight="1">
      <c r="A412" s="156" t="s">
        <v>1058</v>
      </c>
      <c r="B412" s="140"/>
      <c r="C412" s="141" t="s">
        <v>2180</v>
      </c>
      <c r="D412" s="142">
        <v>5</v>
      </c>
      <c r="E412" s="143"/>
      <c r="F412" s="144" t="s">
        <v>1635</v>
      </c>
      <c r="G412" s="145">
        <v>13549</v>
      </c>
    </row>
    <row r="413" spans="1:7" ht="19.5" customHeight="1">
      <c r="A413" s="156" t="s">
        <v>1378</v>
      </c>
      <c r="B413" s="140"/>
      <c r="C413" s="141" t="s">
        <v>2181</v>
      </c>
      <c r="D413" s="142">
        <v>2</v>
      </c>
      <c r="E413" s="143"/>
      <c r="F413" s="144" t="s">
        <v>1635</v>
      </c>
      <c r="G413" s="145" t="s">
        <v>2859</v>
      </c>
    </row>
    <row r="414" spans="1:7" ht="19.5" customHeight="1">
      <c r="A414" s="156" t="s">
        <v>1379</v>
      </c>
      <c r="B414" s="140"/>
      <c r="C414" s="141" t="s">
        <v>2182</v>
      </c>
      <c r="D414" s="142">
        <v>2</v>
      </c>
      <c r="E414" s="143"/>
      <c r="F414" s="144" t="s">
        <v>1635</v>
      </c>
      <c r="G414" s="145" t="s">
        <v>2859</v>
      </c>
    </row>
    <row r="415" spans="1:7" ht="19.5" customHeight="1">
      <c r="A415" s="156" t="s">
        <v>1380</v>
      </c>
      <c r="B415" s="140"/>
      <c r="C415" s="141" t="s">
        <v>2183</v>
      </c>
      <c r="D415" s="142">
        <v>1</v>
      </c>
      <c r="E415" s="143"/>
      <c r="F415" s="144" t="s">
        <v>1635</v>
      </c>
      <c r="G415" s="145" t="s">
        <v>2859</v>
      </c>
    </row>
    <row r="416" spans="1:7" ht="19.5" customHeight="1">
      <c r="A416" s="156" t="s">
        <v>1770</v>
      </c>
      <c r="B416" s="140"/>
      <c r="C416" s="141" t="s">
        <v>2617</v>
      </c>
      <c r="D416" s="142">
        <v>2</v>
      </c>
      <c r="E416" s="143"/>
      <c r="F416" s="144" t="s">
        <v>1635</v>
      </c>
      <c r="G416" s="145" t="s">
        <v>2859</v>
      </c>
    </row>
    <row r="417" spans="1:7" ht="19.5" customHeight="1">
      <c r="A417" s="156" t="s">
        <v>1381</v>
      </c>
      <c r="B417" s="140"/>
      <c r="C417" s="141" t="s">
        <v>2184</v>
      </c>
      <c r="D417" s="142">
        <v>1</v>
      </c>
      <c r="E417" s="143"/>
      <c r="F417" s="144" t="s">
        <v>1635</v>
      </c>
      <c r="G417" s="145" t="s">
        <v>2859</v>
      </c>
    </row>
    <row r="418" spans="1:7" ht="19.5" customHeight="1">
      <c r="A418" s="157" t="s">
        <v>1059</v>
      </c>
      <c r="B418" s="140"/>
      <c r="C418" s="141" t="s">
        <v>2185</v>
      </c>
      <c r="D418" s="142">
        <v>1</v>
      </c>
      <c r="E418" s="143" t="s">
        <v>2785</v>
      </c>
      <c r="F418" s="144" t="s">
        <v>1648</v>
      </c>
      <c r="G418" s="145" t="s">
        <v>2859</v>
      </c>
    </row>
    <row r="419" spans="1:7" ht="19.5" customHeight="1">
      <c r="A419" s="157" t="s">
        <v>1382</v>
      </c>
      <c r="B419" s="140"/>
      <c r="C419" s="141" t="s">
        <v>2186</v>
      </c>
      <c r="D419" s="142">
        <v>4</v>
      </c>
      <c r="E419" s="143"/>
      <c r="F419" s="144" t="s">
        <v>1635</v>
      </c>
      <c r="G419" s="145">
        <v>39660</v>
      </c>
    </row>
    <row r="420" spans="1:7" ht="19.5" customHeight="1">
      <c r="A420" s="157" t="s">
        <v>1227</v>
      </c>
      <c r="B420" s="140"/>
      <c r="C420" s="141" t="s">
        <v>2618</v>
      </c>
      <c r="D420" s="142">
        <v>1</v>
      </c>
      <c r="E420" s="143"/>
      <c r="F420" s="144" t="s">
        <v>1635</v>
      </c>
      <c r="G420" s="145" t="s">
        <v>2872</v>
      </c>
    </row>
    <row r="421" spans="1:7" ht="19.5" customHeight="1" thickBot="1">
      <c r="A421" s="184" t="s">
        <v>1383</v>
      </c>
      <c r="B421" s="166"/>
      <c r="C421" s="167" t="s">
        <v>2187</v>
      </c>
      <c r="D421" s="168">
        <v>1</v>
      </c>
      <c r="E421" s="169" t="s">
        <v>2824</v>
      </c>
      <c r="F421" s="170" t="s">
        <v>1651</v>
      </c>
      <c r="G421" s="171" t="s">
        <v>2859</v>
      </c>
    </row>
    <row r="422" spans="1:7" ht="19.5" customHeight="1">
      <c r="A422" s="183" t="s">
        <v>1384</v>
      </c>
      <c r="B422" s="175"/>
      <c r="C422" s="176" t="s">
        <v>2188</v>
      </c>
      <c r="D422" s="177">
        <v>3</v>
      </c>
      <c r="E422" s="178"/>
      <c r="F422" s="179" t="s">
        <v>1635</v>
      </c>
      <c r="G422" s="180">
        <v>45699</v>
      </c>
    </row>
    <row r="423" spans="1:7" ht="19.5" customHeight="1">
      <c r="A423" s="157" t="s">
        <v>1385</v>
      </c>
      <c r="B423" s="140"/>
      <c r="C423" s="141" t="s">
        <v>2189</v>
      </c>
      <c r="D423" s="142">
        <v>1</v>
      </c>
      <c r="E423" s="143"/>
      <c r="F423" s="144" t="s">
        <v>1635</v>
      </c>
      <c r="G423" s="145" t="s">
        <v>2870</v>
      </c>
    </row>
    <row r="424" spans="1:7" ht="19.5" customHeight="1">
      <c r="A424" s="157" t="s">
        <v>1228</v>
      </c>
      <c r="B424" s="140"/>
      <c r="C424" s="141" t="s">
        <v>2619</v>
      </c>
      <c r="D424" s="142">
        <v>1</v>
      </c>
      <c r="E424" s="143"/>
      <c r="F424" s="144" t="s">
        <v>1635</v>
      </c>
      <c r="G424" s="145" t="s">
        <v>2870</v>
      </c>
    </row>
    <row r="425" spans="1:7" ht="19.5" customHeight="1">
      <c r="A425" s="157" t="s">
        <v>1060</v>
      </c>
      <c r="B425" s="140"/>
      <c r="C425" s="141" t="s">
        <v>2190</v>
      </c>
      <c r="D425" s="142">
        <v>7</v>
      </c>
      <c r="E425" s="143">
        <v>357812</v>
      </c>
      <c r="F425" s="144" t="s">
        <v>1652</v>
      </c>
      <c r="G425" s="145">
        <v>168044</v>
      </c>
    </row>
    <row r="426" spans="1:7" ht="19.5" customHeight="1">
      <c r="A426" s="157" t="s">
        <v>1061</v>
      </c>
      <c r="B426" s="140"/>
      <c r="C426" s="141" t="s">
        <v>2191</v>
      </c>
      <c r="D426" s="142">
        <v>2</v>
      </c>
      <c r="E426" s="143" t="s">
        <v>2785</v>
      </c>
      <c r="F426" s="144" t="s">
        <v>1652</v>
      </c>
      <c r="G426" s="145" t="s">
        <v>2862</v>
      </c>
    </row>
    <row r="427" spans="1:7" ht="19.5" customHeight="1">
      <c r="A427" s="183" t="s">
        <v>1062</v>
      </c>
      <c r="B427" s="175"/>
      <c r="C427" s="176" t="s">
        <v>2192</v>
      </c>
      <c r="D427" s="177">
        <v>3</v>
      </c>
      <c r="E427" s="178"/>
      <c r="F427" s="179" t="s">
        <v>1635</v>
      </c>
      <c r="G427" s="180">
        <v>15719</v>
      </c>
    </row>
    <row r="428" spans="1:7" ht="19.5" customHeight="1">
      <c r="A428" s="157" t="s">
        <v>1386</v>
      </c>
      <c r="B428" s="140"/>
      <c r="C428" s="141" t="s">
        <v>2193</v>
      </c>
      <c r="D428" s="142">
        <v>2</v>
      </c>
      <c r="E428" s="143" t="s">
        <v>2785</v>
      </c>
      <c r="F428" s="144" t="s">
        <v>1648</v>
      </c>
      <c r="G428" s="145" t="s">
        <v>2859</v>
      </c>
    </row>
    <row r="429" spans="1:7" ht="19.5" customHeight="1">
      <c r="A429" s="157" t="s">
        <v>1387</v>
      </c>
      <c r="B429" s="140"/>
      <c r="C429" s="141" t="s">
        <v>2194</v>
      </c>
      <c r="D429" s="142">
        <v>3</v>
      </c>
      <c r="E429" s="143">
        <v>73293</v>
      </c>
      <c r="F429" s="144" t="s">
        <v>1653</v>
      </c>
      <c r="G429" s="145">
        <v>159075</v>
      </c>
    </row>
    <row r="430" spans="1:7" ht="19.5" customHeight="1">
      <c r="A430" s="157" t="s">
        <v>1229</v>
      </c>
      <c r="B430" s="140"/>
      <c r="C430" s="141" t="s">
        <v>2620</v>
      </c>
      <c r="D430" s="142">
        <v>1</v>
      </c>
      <c r="E430" s="143"/>
      <c r="F430" s="144" t="s">
        <v>1635</v>
      </c>
      <c r="G430" s="145" t="s">
        <v>2859</v>
      </c>
    </row>
    <row r="431" spans="1:7" ht="19.5" customHeight="1">
      <c r="A431" s="157" t="s">
        <v>1388</v>
      </c>
      <c r="B431" s="140"/>
      <c r="C431" s="141" t="s">
        <v>2195</v>
      </c>
      <c r="D431" s="142">
        <v>1</v>
      </c>
      <c r="E431" s="143"/>
      <c r="F431" s="144" t="s">
        <v>1635</v>
      </c>
      <c r="G431" s="145" t="s">
        <v>2859</v>
      </c>
    </row>
    <row r="432" spans="1:7" ht="19.5" customHeight="1">
      <c r="A432" s="157" t="s">
        <v>1063</v>
      </c>
      <c r="B432" s="140"/>
      <c r="C432" s="141" t="s">
        <v>2196</v>
      </c>
      <c r="D432" s="142">
        <v>3</v>
      </c>
      <c r="E432" s="143"/>
      <c r="F432" s="144" t="s">
        <v>1635</v>
      </c>
      <c r="G432" s="145">
        <v>10106</v>
      </c>
    </row>
    <row r="433" spans="1:7" ht="19.5" customHeight="1">
      <c r="A433" s="157" t="s">
        <v>1389</v>
      </c>
      <c r="B433" s="140"/>
      <c r="C433" s="141" t="s">
        <v>2197</v>
      </c>
      <c r="D433" s="142">
        <v>2</v>
      </c>
      <c r="E433" s="143"/>
      <c r="F433" s="144" t="s">
        <v>1635</v>
      </c>
      <c r="G433" s="145" t="s">
        <v>2859</v>
      </c>
    </row>
    <row r="434" spans="1:7" ht="19.5" customHeight="1">
      <c r="A434" s="157" t="s">
        <v>1230</v>
      </c>
      <c r="B434" s="140"/>
      <c r="C434" s="141" t="s">
        <v>2621</v>
      </c>
      <c r="D434" s="142">
        <v>1</v>
      </c>
      <c r="E434" s="143" t="s">
        <v>2792</v>
      </c>
      <c r="F434" s="144" t="s">
        <v>1653</v>
      </c>
      <c r="G434" s="145" t="s">
        <v>2862</v>
      </c>
    </row>
    <row r="435" spans="1:7" ht="19.5" customHeight="1">
      <c r="A435" s="157" t="s">
        <v>1390</v>
      </c>
      <c r="B435" s="140"/>
      <c r="C435" s="141" t="s">
        <v>2198</v>
      </c>
      <c r="D435" s="142">
        <v>1</v>
      </c>
      <c r="E435" s="143"/>
      <c r="F435" s="144" t="s">
        <v>1635</v>
      </c>
      <c r="G435" s="145" t="s">
        <v>2859</v>
      </c>
    </row>
    <row r="436" spans="1:7" ht="19.5" customHeight="1">
      <c r="A436" s="157" t="s">
        <v>1064</v>
      </c>
      <c r="B436" s="140"/>
      <c r="C436" s="141" t="s">
        <v>2199</v>
      </c>
      <c r="D436" s="142">
        <v>3</v>
      </c>
      <c r="E436" s="143"/>
      <c r="F436" s="144" t="s">
        <v>1635</v>
      </c>
      <c r="G436" s="145">
        <v>336</v>
      </c>
    </row>
    <row r="437" spans="1:7" ht="19.5" customHeight="1">
      <c r="A437" s="157" t="s">
        <v>1771</v>
      </c>
      <c r="B437" s="140"/>
      <c r="C437" s="141" t="s">
        <v>2622</v>
      </c>
      <c r="D437" s="142">
        <v>1</v>
      </c>
      <c r="E437" s="143"/>
      <c r="F437" s="144" t="s">
        <v>1635</v>
      </c>
      <c r="G437" s="145" t="s">
        <v>2859</v>
      </c>
    </row>
    <row r="438" spans="1:7" ht="19.5" customHeight="1">
      <c r="A438" s="157" t="s">
        <v>1772</v>
      </c>
      <c r="B438" s="140"/>
      <c r="C438" s="141" t="s">
        <v>2623</v>
      </c>
      <c r="D438" s="142">
        <v>1</v>
      </c>
      <c r="E438" s="143"/>
      <c r="F438" s="144" t="s">
        <v>1635</v>
      </c>
      <c r="G438" s="145" t="s">
        <v>2859</v>
      </c>
    </row>
    <row r="439" spans="1:7" ht="19.5" customHeight="1">
      <c r="A439" s="157" t="s">
        <v>1065</v>
      </c>
      <c r="B439" s="140"/>
      <c r="C439" s="141" t="s">
        <v>2200</v>
      </c>
      <c r="D439" s="142">
        <v>1</v>
      </c>
      <c r="E439" s="143"/>
      <c r="F439" s="144" t="s">
        <v>1635</v>
      </c>
      <c r="G439" s="145" t="s">
        <v>2859</v>
      </c>
    </row>
    <row r="440" spans="1:7" ht="19.5" customHeight="1">
      <c r="A440" s="191" t="s">
        <v>1391</v>
      </c>
      <c r="B440" s="160"/>
      <c r="C440" s="161" t="s">
        <v>2201</v>
      </c>
      <c r="D440" s="162">
        <v>5</v>
      </c>
      <c r="E440" s="163">
        <v>13564972</v>
      </c>
      <c r="F440" s="144" t="s">
        <v>1636</v>
      </c>
      <c r="G440" s="165">
        <v>474774</v>
      </c>
    </row>
    <row r="441" spans="1:7" ht="19.5" customHeight="1">
      <c r="A441" s="157" t="s">
        <v>1392</v>
      </c>
      <c r="B441" s="140"/>
      <c r="C441" s="141" t="s">
        <v>2202</v>
      </c>
      <c r="D441" s="142">
        <v>3</v>
      </c>
      <c r="E441" s="143">
        <v>4401511</v>
      </c>
      <c r="F441" s="144" t="s">
        <v>1636</v>
      </c>
      <c r="G441" s="145">
        <v>206871</v>
      </c>
    </row>
    <row r="442" spans="1:7" ht="19.5" customHeight="1">
      <c r="A442" s="191" t="s">
        <v>1393</v>
      </c>
      <c r="B442" s="160"/>
      <c r="C442" s="161" t="s">
        <v>2203</v>
      </c>
      <c r="D442" s="162">
        <v>1</v>
      </c>
      <c r="E442" s="163"/>
      <c r="F442" s="164" t="s">
        <v>1635</v>
      </c>
      <c r="G442" s="165" t="s">
        <v>2859</v>
      </c>
    </row>
    <row r="443" spans="1:7" ht="19.5" customHeight="1">
      <c r="A443" s="157" t="s">
        <v>1066</v>
      </c>
      <c r="B443" s="140"/>
      <c r="C443" s="141" t="s">
        <v>2204</v>
      </c>
      <c r="D443" s="142">
        <v>1</v>
      </c>
      <c r="E443" s="143"/>
      <c r="F443" s="144" t="s">
        <v>1635</v>
      </c>
      <c r="G443" s="145" t="s">
        <v>2859</v>
      </c>
    </row>
    <row r="444" spans="1:7" ht="19.5" customHeight="1">
      <c r="A444" s="157" t="s">
        <v>1394</v>
      </c>
      <c r="B444" s="140"/>
      <c r="C444" s="141" t="s">
        <v>2205</v>
      </c>
      <c r="D444" s="142">
        <v>1</v>
      </c>
      <c r="E444" s="143"/>
      <c r="F444" s="144" t="s">
        <v>1635</v>
      </c>
      <c r="G444" s="145" t="s">
        <v>2859</v>
      </c>
    </row>
    <row r="445" spans="1:7" ht="19.5" customHeight="1">
      <c r="A445" s="157" t="s">
        <v>1395</v>
      </c>
      <c r="B445" s="140"/>
      <c r="C445" s="141" t="s">
        <v>2206</v>
      </c>
      <c r="D445" s="142">
        <v>17</v>
      </c>
      <c r="E445" s="143">
        <v>444601</v>
      </c>
      <c r="F445" s="144" t="s">
        <v>2700</v>
      </c>
      <c r="G445" s="145">
        <v>669648</v>
      </c>
    </row>
    <row r="446" spans="1:7" ht="19.5" customHeight="1">
      <c r="A446" s="157" t="s">
        <v>1773</v>
      </c>
      <c r="B446" s="140"/>
      <c r="C446" s="141" t="s">
        <v>2736</v>
      </c>
      <c r="D446" s="142">
        <v>1</v>
      </c>
      <c r="E446" s="143" t="s">
        <v>2785</v>
      </c>
      <c r="F446" s="144" t="s">
        <v>1638</v>
      </c>
      <c r="G446" s="145" t="s">
        <v>2859</v>
      </c>
    </row>
    <row r="447" spans="1:7" ht="19.5" customHeight="1">
      <c r="A447" s="157" t="s">
        <v>1396</v>
      </c>
      <c r="B447" s="140"/>
      <c r="C447" s="141" t="s">
        <v>2207</v>
      </c>
      <c r="D447" s="142">
        <v>2</v>
      </c>
      <c r="E447" s="143" t="s">
        <v>2791</v>
      </c>
      <c r="F447" s="144" t="s">
        <v>1654</v>
      </c>
      <c r="G447" s="145" t="s">
        <v>2859</v>
      </c>
    </row>
    <row r="448" spans="1:7" ht="19.5" customHeight="1">
      <c r="A448" s="157" t="s">
        <v>1397</v>
      </c>
      <c r="B448" s="140"/>
      <c r="C448" s="141" t="s">
        <v>2208</v>
      </c>
      <c r="D448" s="142">
        <v>4</v>
      </c>
      <c r="E448" s="143">
        <v>58900</v>
      </c>
      <c r="F448" s="144" t="s">
        <v>1638</v>
      </c>
      <c r="G448" s="145">
        <v>99044</v>
      </c>
    </row>
    <row r="449" spans="1:7" ht="19.5" customHeight="1">
      <c r="A449" s="157" t="s">
        <v>1067</v>
      </c>
      <c r="B449" s="140"/>
      <c r="C449" s="141" t="s">
        <v>2209</v>
      </c>
      <c r="D449" s="142">
        <v>10</v>
      </c>
      <c r="E449" s="143">
        <v>26279</v>
      </c>
      <c r="F449" s="144" t="s">
        <v>1638</v>
      </c>
      <c r="G449" s="145">
        <v>71429</v>
      </c>
    </row>
    <row r="450" spans="1:7" ht="19.5" customHeight="1">
      <c r="A450" s="157" t="s">
        <v>1398</v>
      </c>
      <c r="B450" s="140"/>
      <c r="C450" s="141" t="s">
        <v>2210</v>
      </c>
      <c r="D450" s="142">
        <v>6</v>
      </c>
      <c r="E450" s="143"/>
      <c r="F450" s="144" t="s">
        <v>1635</v>
      </c>
      <c r="G450" s="145">
        <v>50810</v>
      </c>
    </row>
    <row r="451" spans="1:7" ht="19.5" customHeight="1">
      <c r="A451" s="157" t="s">
        <v>1399</v>
      </c>
      <c r="B451" s="140"/>
      <c r="C451" s="141" t="s">
        <v>2211</v>
      </c>
      <c r="D451" s="142">
        <v>1</v>
      </c>
      <c r="E451" s="143"/>
      <c r="F451" s="144" t="s">
        <v>1635</v>
      </c>
      <c r="G451" s="145" t="s">
        <v>2859</v>
      </c>
    </row>
    <row r="452" spans="1:7" ht="19.5" customHeight="1">
      <c r="A452" s="157" t="s">
        <v>1400</v>
      </c>
      <c r="B452" s="140"/>
      <c r="C452" s="141" t="s">
        <v>2212</v>
      </c>
      <c r="D452" s="142">
        <v>1</v>
      </c>
      <c r="E452" s="143"/>
      <c r="F452" s="144" t="s">
        <v>1635</v>
      </c>
      <c r="G452" s="145" t="s">
        <v>2859</v>
      </c>
    </row>
    <row r="453" spans="1:7" ht="19.5" customHeight="1">
      <c r="A453" s="157" t="s">
        <v>1401</v>
      </c>
      <c r="B453" s="140"/>
      <c r="C453" s="141" t="s">
        <v>2213</v>
      </c>
      <c r="D453" s="142">
        <v>3</v>
      </c>
      <c r="E453" s="143">
        <v>1887</v>
      </c>
      <c r="F453" s="144" t="s">
        <v>1654</v>
      </c>
      <c r="G453" s="145">
        <v>44470</v>
      </c>
    </row>
    <row r="454" spans="1:7" ht="19.5" customHeight="1">
      <c r="A454" s="157" t="s">
        <v>1068</v>
      </c>
      <c r="B454" s="140"/>
      <c r="C454" s="141" t="s">
        <v>2214</v>
      </c>
      <c r="D454" s="142">
        <v>1</v>
      </c>
      <c r="E454" s="143"/>
      <c r="F454" s="144" t="s">
        <v>1635</v>
      </c>
      <c r="G454" s="145" t="s">
        <v>2859</v>
      </c>
    </row>
    <row r="455" spans="1:7" ht="19.5" customHeight="1">
      <c r="A455" s="157" t="s">
        <v>1069</v>
      </c>
      <c r="B455" s="140"/>
      <c r="C455" s="141" t="s">
        <v>2215</v>
      </c>
      <c r="D455" s="142">
        <v>2</v>
      </c>
      <c r="E455" s="143"/>
      <c r="F455" s="144" t="s">
        <v>1635</v>
      </c>
      <c r="G455" s="145" t="s">
        <v>2859</v>
      </c>
    </row>
    <row r="456" spans="1:7" ht="19.5" customHeight="1">
      <c r="A456" s="157" t="s">
        <v>1402</v>
      </c>
      <c r="B456" s="140"/>
      <c r="C456" s="141" t="s">
        <v>2216</v>
      </c>
      <c r="D456" s="142">
        <v>1</v>
      </c>
      <c r="E456" s="143"/>
      <c r="F456" s="144" t="s">
        <v>1635</v>
      </c>
      <c r="G456" s="145" t="s">
        <v>2859</v>
      </c>
    </row>
    <row r="457" spans="1:7" ht="19.5" customHeight="1">
      <c r="A457" s="157" t="s">
        <v>1774</v>
      </c>
      <c r="B457" s="140"/>
      <c r="C457" s="141" t="s">
        <v>2624</v>
      </c>
      <c r="D457" s="142">
        <v>1</v>
      </c>
      <c r="E457" s="143"/>
      <c r="F457" s="144" t="s">
        <v>1635</v>
      </c>
      <c r="G457" s="145" t="s">
        <v>2859</v>
      </c>
    </row>
    <row r="458" spans="1:7" ht="19.5" customHeight="1">
      <c r="A458" s="157" t="s">
        <v>1231</v>
      </c>
      <c r="B458" s="140"/>
      <c r="C458" s="141" t="s">
        <v>2625</v>
      </c>
      <c r="D458" s="142">
        <v>1</v>
      </c>
      <c r="E458" s="143"/>
      <c r="F458" s="144" t="s">
        <v>1635</v>
      </c>
      <c r="G458" s="145" t="s">
        <v>2859</v>
      </c>
    </row>
    <row r="459" spans="1:7" ht="19.5" customHeight="1" thickBot="1">
      <c r="A459" s="184" t="s">
        <v>1070</v>
      </c>
      <c r="B459" s="166"/>
      <c r="C459" s="167" t="s">
        <v>2217</v>
      </c>
      <c r="D459" s="168">
        <v>1</v>
      </c>
      <c r="E459" s="169"/>
      <c r="F459" s="170" t="s">
        <v>1635</v>
      </c>
      <c r="G459" s="171" t="s">
        <v>2859</v>
      </c>
    </row>
    <row r="460" spans="1:7" ht="19.5" customHeight="1">
      <c r="A460" s="183" t="s">
        <v>1403</v>
      </c>
      <c r="B460" s="175"/>
      <c r="C460" s="176" t="s">
        <v>2218</v>
      </c>
      <c r="D460" s="177">
        <v>1</v>
      </c>
      <c r="E460" s="178"/>
      <c r="F460" s="179" t="s">
        <v>1635</v>
      </c>
      <c r="G460" s="180" t="s">
        <v>2859</v>
      </c>
    </row>
    <row r="461" spans="1:7" ht="19.5" customHeight="1">
      <c r="A461" s="157" t="s">
        <v>1775</v>
      </c>
      <c r="B461" s="140"/>
      <c r="C461" s="141" t="s">
        <v>2626</v>
      </c>
      <c r="D461" s="142">
        <v>1</v>
      </c>
      <c r="E461" s="143" t="s">
        <v>2817</v>
      </c>
      <c r="F461" s="144" t="s">
        <v>1638</v>
      </c>
      <c r="G461" s="145" t="s">
        <v>2859</v>
      </c>
    </row>
    <row r="462" spans="1:7" ht="19.5" customHeight="1">
      <c r="A462" s="157" t="s">
        <v>1071</v>
      </c>
      <c r="B462" s="140"/>
      <c r="C462" s="141" t="s">
        <v>2219</v>
      </c>
      <c r="D462" s="142">
        <v>2</v>
      </c>
      <c r="E462" s="143"/>
      <c r="F462" s="144" t="s">
        <v>1635</v>
      </c>
      <c r="G462" s="145" t="s">
        <v>2859</v>
      </c>
    </row>
    <row r="463" spans="1:7" ht="19.5" customHeight="1">
      <c r="A463" s="157" t="s">
        <v>1404</v>
      </c>
      <c r="B463" s="140"/>
      <c r="C463" s="141" t="s">
        <v>2220</v>
      </c>
      <c r="D463" s="142">
        <v>1</v>
      </c>
      <c r="E463" s="143" t="s">
        <v>2785</v>
      </c>
      <c r="F463" s="144" t="s">
        <v>1638</v>
      </c>
      <c r="G463" s="145" t="s">
        <v>2859</v>
      </c>
    </row>
    <row r="464" spans="1:7" ht="19.5" customHeight="1">
      <c r="A464" s="157" t="s">
        <v>1405</v>
      </c>
      <c r="B464" s="140"/>
      <c r="C464" s="141" t="s">
        <v>2221</v>
      </c>
      <c r="D464" s="142">
        <v>1</v>
      </c>
      <c r="E464" s="143" t="s">
        <v>2786</v>
      </c>
      <c r="F464" s="144" t="s">
        <v>1638</v>
      </c>
      <c r="G464" s="145" t="s">
        <v>2859</v>
      </c>
    </row>
    <row r="465" spans="1:7" ht="19.5" customHeight="1">
      <c r="A465" s="183" t="s">
        <v>1406</v>
      </c>
      <c r="B465" s="175"/>
      <c r="C465" s="176" t="s">
        <v>2222</v>
      </c>
      <c r="D465" s="177">
        <v>1</v>
      </c>
      <c r="E465" s="178"/>
      <c r="F465" s="179" t="s">
        <v>1635</v>
      </c>
      <c r="G465" s="180" t="s">
        <v>2859</v>
      </c>
    </row>
    <row r="466" spans="1:7" ht="19.5" customHeight="1">
      <c r="A466" s="157" t="s">
        <v>1407</v>
      </c>
      <c r="B466" s="140"/>
      <c r="C466" s="141" t="s">
        <v>2223</v>
      </c>
      <c r="D466" s="142">
        <v>5</v>
      </c>
      <c r="E466" s="143">
        <v>34215</v>
      </c>
      <c r="F466" s="144" t="s">
        <v>2701</v>
      </c>
      <c r="G466" s="145">
        <v>70721</v>
      </c>
    </row>
    <row r="467" spans="1:7" ht="19.5" customHeight="1">
      <c r="A467" s="157" t="s">
        <v>1408</v>
      </c>
      <c r="B467" s="140"/>
      <c r="C467" s="141" t="s">
        <v>2224</v>
      </c>
      <c r="D467" s="142">
        <v>4</v>
      </c>
      <c r="E467" s="143"/>
      <c r="F467" s="179" t="s">
        <v>1635</v>
      </c>
      <c r="G467" s="145">
        <v>61738</v>
      </c>
    </row>
    <row r="468" spans="1:7" ht="19.5" customHeight="1">
      <c r="A468" s="157" t="s">
        <v>1409</v>
      </c>
      <c r="B468" s="140"/>
      <c r="C468" s="141" t="s">
        <v>2225</v>
      </c>
      <c r="D468" s="142">
        <v>2</v>
      </c>
      <c r="E468" s="143"/>
      <c r="F468" s="179" t="s">
        <v>1635</v>
      </c>
      <c r="G468" s="145" t="s">
        <v>2859</v>
      </c>
    </row>
    <row r="469" spans="1:7" ht="19.5" customHeight="1">
      <c r="A469" s="157" t="s">
        <v>1410</v>
      </c>
      <c r="B469" s="140"/>
      <c r="C469" s="141" t="s">
        <v>2226</v>
      </c>
      <c r="D469" s="142">
        <v>3</v>
      </c>
      <c r="E469" s="143"/>
      <c r="F469" s="179" t="s">
        <v>1635</v>
      </c>
      <c r="G469" s="145">
        <v>116004</v>
      </c>
    </row>
    <row r="470" spans="1:7" ht="19.5" customHeight="1">
      <c r="A470" s="157" t="s">
        <v>1072</v>
      </c>
      <c r="B470" s="140"/>
      <c r="C470" s="141" t="s">
        <v>2227</v>
      </c>
      <c r="D470" s="142">
        <v>7</v>
      </c>
      <c r="E470" s="143"/>
      <c r="F470" s="179" t="s">
        <v>1635</v>
      </c>
      <c r="G470" s="145">
        <v>49028</v>
      </c>
    </row>
    <row r="471" spans="1:7" ht="19.5" customHeight="1">
      <c r="A471" s="157" t="s">
        <v>1073</v>
      </c>
      <c r="B471" s="140"/>
      <c r="C471" s="141" t="s">
        <v>2228</v>
      </c>
      <c r="D471" s="142">
        <v>5</v>
      </c>
      <c r="E471" s="143"/>
      <c r="F471" s="144" t="s">
        <v>1635</v>
      </c>
      <c r="G471" s="145">
        <v>9150</v>
      </c>
    </row>
    <row r="472" spans="1:7" ht="19.5" customHeight="1">
      <c r="A472" s="157" t="s">
        <v>1411</v>
      </c>
      <c r="B472" s="140"/>
      <c r="C472" s="141" t="s">
        <v>2229</v>
      </c>
      <c r="D472" s="142">
        <v>3</v>
      </c>
      <c r="E472" s="143">
        <v>18260</v>
      </c>
      <c r="F472" s="144" t="s">
        <v>1638</v>
      </c>
      <c r="G472" s="145">
        <v>175404</v>
      </c>
    </row>
    <row r="473" spans="1:7" ht="19.5" customHeight="1">
      <c r="A473" s="157" t="s">
        <v>1776</v>
      </c>
      <c r="B473" s="140"/>
      <c r="C473" s="141" t="s">
        <v>2671</v>
      </c>
      <c r="D473" s="142">
        <v>1</v>
      </c>
      <c r="E473" s="143" t="s">
        <v>2785</v>
      </c>
      <c r="F473" s="144" t="s">
        <v>2702</v>
      </c>
      <c r="G473" s="145" t="s">
        <v>2859</v>
      </c>
    </row>
    <row r="474" spans="1:7" ht="19.5" customHeight="1">
      <c r="A474" s="157" t="s">
        <v>1777</v>
      </c>
      <c r="B474" s="140"/>
      <c r="C474" s="141" t="s">
        <v>2627</v>
      </c>
      <c r="D474" s="142">
        <v>1</v>
      </c>
      <c r="E474" s="143"/>
      <c r="F474" s="144" t="s">
        <v>1635</v>
      </c>
      <c r="G474" s="145" t="s">
        <v>2859</v>
      </c>
    </row>
    <row r="475" spans="1:7" ht="19.5" customHeight="1">
      <c r="A475" s="157" t="s">
        <v>1412</v>
      </c>
      <c r="B475" s="140"/>
      <c r="C475" s="141" t="s">
        <v>2230</v>
      </c>
      <c r="D475" s="142">
        <v>3</v>
      </c>
      <c r="E475" s="143"/>
      <c r="F475" s="144" t="s">
        <v>1635</v>
      </c>
      <c r="G475" s="145">
        <v>19533</v>
      </c>
    </row>
    <row r="476" spans="1:7" ht="19.5" customHeight="1">
      <c r="A476" s="191" t="s">
        <v>1413</v>
      </c>
      <c r="B476" s="160"/>
      <c r="C476" s="161" t="s">
        <v>2231</v>
      </c>
      <c r="D476" s="162">
        <v>9</v>
      </c>
      <c r="E476" s="163"/>
      <c r="F476" s="144" t="s">
        <v>1635</v>
      </c>
      <c r="G476" s="165">
        <v>633242</v>
      </c>
    </row>
    <row r="477" spans="1:7" ht="19.5" customHeight="1">
      <c r="A477" s="157" t="s">
        <v>1414</v>
      </c>
      <c r="B477" s="140"/>
      <c r="C477" s="141" t="s">
        <v>2232</v>
      </c>
      <c r="D477" s="142">
        <v>3</v>
      </c>
      <c r="E477" s="143"/>
      <c r="F477" s="144" t="s">
        <v>1635</v>
      </c>
      <c r="G477" s="145">
        <v>46055</v>
      </c>
    </row>
    <row r="478" spans="1:7" ht="19.5" customHeight="1">
      <c r="A478" s="191" t="s">
        <v>1415</v>
      </c>
      <c r="B478" s="160"/>
      <c r="C478" s="161" t="s">
        <v>2233</v>
      </c>
      <c r="D478" s="162">
        <v>1</v>
      </c>
      <c r="E478" s="163" t="s">
        <v>2785</v>
      </c>
      <c r="F478" s="144" t="s">
        <v>1638</v>
      </c>
      <c r="G478" s="165" t="s">
        <v>2859</v>
      </c>
    </row>
    <row r="479" spans="1:7" ht="19.5" customHeight="1">
      <c r="A479" s="157" t="s">
        <v>1416</v>
      </c>
      <c r="B479" s="140"/>
      <c r="C479" s="141" t="s">
        <v>2234</v>
      </c>
      <c r="D479" s="142">
        <v>1</v>
      </c>
      <c r="E479" s="143" t="s">
        <v>2786</v>
      </c>
      <c r="F479" s="144" t="s">
        <v>1638</v>
      </c>
      <c r="G479" s="145" t="s">
        <v>2859</v>
      </c>
    </row>
    <row r="480" spans="1:7" ht="19.5" customHeight="1">
      <c r="A480" s="157" t="s">
        <v>1417</v>
      </c>
      <c r="B480" s="140"/>
      <c r="C480" s="141" t="s">
        <v>2235</v>
      </c>
      <c r="D480" s="142">
        <v>1</v>
      </c>
      <c r="E480" s="143" t="s">
        <v>2785</v>
      </c>
      <c r="F480" s="144" t="s">
        <v>1638</v>
      </c>
      <c r="G480" s="145" t="s">
        <v>2859</v>
      </c>
    </row>
    <row r="481" spans="1:7" ht="19.5" customHeight="1">
      <c r="A481" s="157" t="s">
        <v>1778</v>
      </c>
      <c r="B481" s="140"/>
      <c r="C481" s="141" t="s">
        <v>2628</v>
      </c>
      <c r="D481" s="142">
        <v>2</v>
      </c>
      <c r="E481" s="143" t="s">
        <v>2785</v>
      </c>
      <c r="F481" s="144" t="s">
        <v>1638</v>
      </c>
      <c r="G481" s="145" t="s">
        <v>2859</v>
      </c>
    </row>
    <row r="482" spans="1:7" ht="19.5" customHeight="1">
      <c r="A482" s="157" t="s">
        <v>1419</v>
      </c>
      <c r="B482" s="140"/>
      <c r="C482" s="141" t="s">
        <v>2237</v>
      </c>
      <c r="D482" s="142">
        <v>1</v>
      </c>
      <c r="E482" s="143"/>
      <c r="F482" s="144" t="s">
        <v>1635</v>
      </c>
      <c r="G482" s="145" t="s">
        <v>2859</v>
      </c>
    </row>
    <row r="483" spans="1:7" ht="19.5" customHeight="1">
      <c r="A483" s="157" t="s">
        <v>1420</v>
      </c>
      <c r="B483" s="140"/>
      <c r="C483" s="141" t="s">
        <v>2238</v>
      </c>
      <c r="D483" s="142">
        <v>2</v>
      </c>
      <c r="E483" s="143"/>
      <c r="F483" s="144" t="s">
        <v>1635</v>
      </c>
      <c r="G483" s="145" t="s">
        <v>2873</v>
      </c>
    </row>
    <row r="484" spans="1:7" ht="19.5" customHeight="1">
      <c r="A484" s="157" t="s">
        <v>1074</v>
      </c>
      <c r="B484" s="140"/>
      <c r="C484" s="141" t="s">
        <v>2239</v>
      </c>
      <c r="D484" s="142">
        <v>8</v>
      </c>
      <c r="E484" s="143">
        <v>17087</v>
      </c>
      <c r="F484" s="144" t="s">
        <v>1638</v>
      </c>
      <c r="G484" s="145">
        <v>401702</v>
      </c>
    </row>
    <row r="485" spans="1:7" ht="19.5" customHeight="1">
      <c r="A485" s="157" t="s">
        <v>1421</v>
      </c>
      <c r="B485" s="140"/>
      <c r="C485" s="141" t="s">
        <v>2240</v>
      </c>
      <c r="D485" s="142">
        <v>1</v>
      </c>
      <c r="E485" s="143" t="s">
        <v>2785</v>
      </c>
      <c r="F485" s="144" t="s">
        <v>1638</v>
      </c>
      <c r="G485" s="145" t="s">
        <v>2859</v>
      </c>
    </row>
    <row r="486" spans="1:7" ht="19.5" customHeight="1">
      <c r="A486" s="157" t="s">
        <v>1075</v>
      </c>
      <c r="B486" s="140"/>
      <c r="C486" s="141" t="s">
        <v>2241</v>
      </c>
      <c r="D486" s="142">
        <v>3</v>
      </c>
      <c r="E486" s="143"/>
      <c r="F486" s="144" t="s">
        <v>1635</v>
      </c>
      <c r="G486" s="145">
        <v>12289</v>
      </c>
    </row>
    <row r="487" spans="1:7" ht="19.5" customHeight="1">
      <c r="A487" s="157" t="s">
        <v>1422</v>
      </c>
      <c r="B487" s="140"/>
      <c r="C487" s="141" t="s">
        <v>2737</v>
      </c>
      <c r="D487" s="142">
        <v>1</v>
      </c>
      <c r="E487" s="143" t="s">
        <v>2785</v>
      </c>
      <c r="F487" s="144" t="s">
        <v>1638</v>
      </c>
      <c r="G487" s="145" t="s">
        <v>2859</v>
      </c>
    </row>
    <row r="488" spans="1:7" ht="19.5" customHeight="1">
      <c r="A488" s="157" t="s">
        <v>1076</v>
      </c>
      <c r="B488" s="140"/>
      <c r="C488" s="141" t="s">
        <v>2242</v>
      </c>
      <c r="D488" s="142">
        <v>3</v>
      </c>
      <c r="E488" s="143">
        <v>4798</v>
      </c>
      <c r="F488" s="144" t="s">
        <v>1638</v>
      </c>
      <c r="G488" s="145">
        <v>118593</v>
      </c>
    </row>
    <row r="489" spans="1:7" ht="19.5" customHeight="1">
      <c r="A489" s="157" t="s">
        <v>1077</v>
      </c>
      <c r="B489" s="140"/>
      <c r="C489" s="141" t="s">
        <v>2243</v>
      </c>
      <c r="D489" s="142">
        <v>6</v>
      </c>
      <c r="E489" s="143"/>
      <c r="F489" s="144" t="s">
        <v>1635</v>
      </c>
      <c r="G489" s="145">
        <v>1433383</v>
      </c>
    </row>
    <row r="490" spans="1:7" ht="19.5" customHeight="1">
      <c r="A490" s="157" t="s">
        <v>1078</v>
      </c>
      <c r="B490" s="140"/>
      <c r="C490" s="141" t="s">
        <v>2244</v>
      </c>
      <c r="D490" s="142">
        <v>3</v>
      </c>
      <c r="E490" s="143"/>
      <c r="F490" s="144" t="s">
        <v>1635</v>
      </c>
      <c r="G490" s="145">
        <v>51082</v>
      </c>
    </row>
    <row r="491" spans="1:7" ht="19.5" customHeight="1">
      <c r="A491" s="157" t="s">
        <v>1079</v>
      </c>
      <c r="B491" s="140"/>
      <c r="C491" s="141" t="s">
        <v>2245</v>
      </c>
      <c r="D491" s="142">
        <v>4</v>
      </c>
      <c r="E491" s="143"/>
      <c r="F491" s="144" t="s">
        <v>1635</v>
      </c>
      <c r="G491" s="145">
        <v>73529</v>
      </c>
    </row>
    <row r="492" spans="1:7" ht="19.5" customHeight="1">
      <c r="A492" s="157" t="s">
        <v>1080</v>
      </c>
      <c r="B492" s="140"/>
      <c r="C492" s="141" t="s">
        <v>2246</v>
      </c>
      <c r="D492" s="142">
        <v>4</v>
      </c>
      <c r="E492" s="143"/>
      <c r="F492" s="144" t="s">
        <v>1635</v>
      </c>
      <c r="G492" s="145">
        <v>56136</v>
      </c>
    </row>
    <row r="493" spans="1:7" ht="19.5" customHeight="1">
      <c r="A493" s="157" t="s">
        <v>1418</v>
      </c>
      <c r="B493" s="140"/>
      <c r="C493" s="141" t="s">
        <v>2236</v>
      </c>
      <c r="D493" s="142">
        <v>18</v>
      </c>
      <c r="E493" s="143">
        <v>4876</v>
      </c>
      <c r="F493" s="144" t="s">
        <v>1638</v>
      </c>
      <c r="G493" s="145">
        <v>10713</v>
      </c>
    </row>
    <row r="494" spans="1:7" ht="19.5" customHeight="1">
      <c r="A494" s="182" t="s">
        <v>1627</v>
      </c>
      <c r="B494" s="175"/>
      <c r="C494" s="176" t="s">
        <v>2564</v>
      </c>
      <c r="D494" s="177">
        <v>3</v>
      </c>
      <c r="E494" s="178"/>
      <c r="F494" s="179" t="s">
        <v>1635</v>
      </c>
      <c r="G494" s="180">
        <v>5930</v>
      </c>
    </row>
    <row r="495" spans="1:7" ht="19.5" customHeight="1">
      <c r="A495" s="157" t="s">
        <v>1423</v>
      </c>
      <c r="B495" s="140"/>
      <c r="C495" s="141" t="s">
        <v>2247</v>
      </c>
      <c r="D495" s="142">
        <v>1</v>
      </c>
      <c r="E495" s="143" t="s">
        <v>2785</v>
      </c>
      <c r="F495" s="144" t="s">
        <v>1638</v>
      </c>
      <c r="G495" s="145" t="s">
        <v>2859</v>
      </c>
    </row>
    <row r="496" spans="1:7" ht="19.5" customHeight="1">
      <c r="A496" s="157" t="s">
        <v>1424</v>
      </c>
      <c r="B496" s="140"/>
      <c r="C496" s="141" t="s">
        <v>2248</v>
      </c>
      <c r="D496" s="142">
        <v>1</v>
      </c>
      <c r="E496" s="143"/>
      <c r="F496" s="144" t="s">
        <v>1635</v>
      </c>
      <c r="G496" s="145" t="s">
        <v>2859</v>
      </c>
    </row>
    <row r="497" spans="1:7" ht="19.5" customHeight="1" thickBot="1">
      <c r="A497" s="184" t="s">
        <v>1425</v>
      </c>
      <c r="B497" s="166"/>
      <c r="C497" s="167" t="s">
        <v>2249</v>
      </c>
      <c r="D497" s="168">
        <v>1</v>
      </c>
      <c r="E497" s="169" t="s">
        <v>2785</v>
      </c>
      <c r="F497" s="170" t="s">
        <v>1655</v>
      </c>
      <c r="G497" s="171" t="s">
        <v>2859</v>
      </c>
    </row>
    <row r="498" spans="1:7" ht="19.5" customHeight="1">
      <c r="A498" s="469" t="s">
        <v>1426</v>
      </c>
      <c r="B498" s="133"/>
      <c r="C498" s="134" t="s">
        <v>2250</v>
      </c>
      <c r="D498" s="135">
        <v>1</v>
      </c>
      <c r="E498" s="136" t="s">
        <v>2785</v>
      </c>
      <c r="F498" s="137" t="s">
        <v>1636</v>
      </c>
      <c r="G498" s="138" t="s">
        <v>2859</v>
      </c>
    </row>
    <row r="499" spans="1:7" ht="19.5" customHeight="1">
      <c r="A499" s="183" t="s">
        <v>1427</v>
      </c>
      <c r="B499" s="175"/>
      <c r="C499" s="176" t="s">
        <v>2251</v>
      </c>
      <c r="D499" s="177">
        <v>1</v>
      </c>
      <c r="E499" s="178"/>
      <c r="F499" s="179" t="s">
        <v>1635</v>
      </c>
      <c r="G499" s="180" t="s">
        <v>2869</v>
      </c>
    </row>
    <row r="500" spans="1:7" ht="19.5" customHeight="1">
      <c r="A500" s="157" t="s">
        <v>1428</v>
      </c>
      <c r="B500" s="140"/>
      <c r="C500" s="141" t="s">
        <v>2252</v>
      </c>
      <c r="D500" s="142">
        <v>2</v>
      </c>
      <c r="E500" s="143" t="s">
        <v>2785</v>
      </c>
      <c r="F500" s="144" t="s">
        <v>1638</v>
      </c>
      <c r="G500" s="145" t="s">
        <v>2859</v>
      </c>
    </row>
    <row r="501" spans="1:7" ht="19.5" customHeight="1">
      <c r="A501" s="157" t="s">
        <v>1429</v>
      </c>
      <c r="B501" s="140"/>
      <c r="C501" s="141" t="s">
        <v>2253</v>
      </c>
      <c r="D501" s="142">
        <v>1</v>
      </c>
      <c r="E501" s="143" t="s">
        <v>2806</v>
      </c>
      <c r="F501" s="144" t="s">
        <v>2703</v>
      </c>
      <c r="G501" s="145" t="s">
        <v>2859</v>
      </c>
    </row>
    <row r="502" spans="1:7" ht="19.5" customHeight="1">
      <c r="A502" s="157" t="s">
        <v>1430</v>
      </c>
      <c r="B502" s="140"/>
      <c r="C502" s="141" t="s">
        <v>2254</v>
      </c>
      <c r="D502" s="142">
        <v>1</v>
      </c>
      <c r="E502" s="143" t="s">
        <v>2785</v>
      </c>
      <c r="F502" s="144" t="s">
        <v>1638</v>
      </c>
      <c r="G502" s="145" t="s">
        <v>2859</v>
      </c>
    </row>
    <row r="503" spans="1:7" ht="19.5" customHeight="1">
      <c r="A503" s="157" t="s">
        <v>1081</v>
      </c>
      <c r="B503" s="140"/>
      <c r="C503" s="141" t="s">
        <v>2255</v>
      </c>
      <c r="D503" s="142">
        <v>3</v>
      </c>
      <c r="E503" s="143"/>
      <c r="F503" s="144" t="s">
        <v>1635</v>
      </c>
      <c r="G503" s="145">
        <v>32636</v>
      </c>
    </row>
    <row r="504" spans="1:7" ht="19.5" customHeight="1">
      <c r="A504" s="183" t="s">
        <v>1431</v>
      </c>
      <c r="B504" s="175"/>
      <c r="C504" s="176" t="s">
        <v>2256</v>
      </c>
      <c r="D504" s="177">
        <v>1</v>
      </c>
      <c r="E504" s="178" t="s">
        <v>2785</v>
      </c>
      <c r="F504" s="179" t="s">
        <v>1638</v>
      </c>
      <c r="G504" s="180" t="s">
        <v>2859</v>
      </c>
    </row>
    <row r="505" spans="1:7" ht="19.5" customHeight="1">
      <c r="A505" s="157" t="s">
        <v>1082</v>
      </c>
      <c r="B505" s="140"/>
      <c r="C505" s="141" t="s">
        <v>2257</v>
      </c>
      <c r="D505" s="142">
        <v>1</v>
      </c>
      <c r="E505" s="143" t="s">
        <v>2785</v>
      </c>
      <c r="F505" s="144" t="s">
        <v>1638</v>
      </c>
      <c r="G505" s="145" t="s">
        <v>2859</v>
      </c>
    </row>
    <row r="506" spans="1:7" ht="19.5" customHeight="1">
      <c r="A506" s="157" t="s">
        <v>1432</v>
      </c>
      <c r="B506" s="140"/>
      <c r="C506" s="141" t="s">
        <v>2258</v>
      </c>
      <c r="D506" s="142">
        <v>2</v>
      </c>
      <c r="E506" s="143" t="s">
        <v>2785</v>
      </c>
      <c r="F506" s="144" t="s">
        <v>1638</v>
      </c>
      <c r="G506" s="145" t="s">
        <v>2871</v>
      </c>
    </row>
    <row r="507" spans="1:7" ht="19.5" customHeight="1">
      <c r="A507" s="157" t="s">
        <v>1433</v>
      </c>
      <c r="B507" s="140"/>
      <c r="C507" s="141" t="s">
        <v>2259</v>
      </c>
      <c r="D507" s="142">
        <v>3</v>
      </c>
      <c r="E507" s="143">
        <v>349</v>
      </c>
      <c r="F507" s="144" t="s">
        <v>1638</v>
      </c>
      <c r="G507" s="145">
        <v>27895</v>
      </c>
    </row>
    <row r="508" spans="1:7" ht="19.5" customHeight="1">
      <c r="A508" s="157" t="s">
        <v>1779</v>
      </c>
      <c r="B508" s="140"/>
      <c r="C508" s="141" t="s">
        <v>2629</v>
      </c>
      <c r="D508" s="142">
        <v>1</v>
      </c>
      <c r="E508" s="143"/>
      <c r="F508" s="144" t="s">
        <v>1635</v>
      </c>
      <c r="G508" s="145" t="s">
        <v>2862</v>
      </c>
    </row>
    <row r="509" spans="1:7" ht="19.5" customHeight="1">
      <c r="A509" s="157" t="s">
        <v>1434</v>
      </c>
      <c r="B509" s="140"/>
      <c r="C509" s="141" t="s">
        <v>2260</v>
      </c>
      <c r="D509" s="142">
        <v>1</v>
      </c>
      <c r="E509" s="143"/>
      <c r="F509" s="144" t="s">
        <v>1635</v>
      </c>
      <c r="G509" s="145" t="s">
        <v>2859</v>
      </c>
    </row>
    <row r="510" spans="1:7" ht="19.5" customHeight="1">
      <c r="A510" s="157" t="s">
        <v>1435</v>
      </c>
      <c r="B510" s="140"/>
      <c r="C510" s="141" t="s">
        <v>2261</v>
      </c>
      <c r="D510" s="142">
        <v>1</v>
      </c>
      <c r="E510" s="143"/>
      <c r="F510" s="144" t="s">
        <v>1635</v>
      </c>
      <c r="G510" s="145" t="s">
        <v>2859</v>
      </c>
    </row>
    <row r="511" spans="1:7" ht="19.5" customHeight="1">
      <c r="A511" s="157" t="s">
        <v>1083</v>
      </c>
      <c r="B511" s="140"/>
      <c r="C511" s="141" t="s">
        <v>2262</v>
      </c>
      <c r="D511" s="142">
        <v>3</v>
      </c>
      <c r="E511" s="143"/>
      <c r="F511" s="144" t="s">
        <v>1635</v>
      </c>
      <c r="G511" s="145">
        <v>1157574</v>
      </c>
    </row>
    <row r="512" spans="1:7" ht="19.5" customHeight="1">
      <c r="A512" s="157" t="s">
        <v>1436</v>
      </c>
      <c r="B512" s="140"/>
      <c r="C512" s="141" t="s">
        <v>2263</v>
      </c>
      <c r="D512" s="142">
        <v>1</v>
      </c>
      <c r="E512" s="143"/>
      <c r="F512" s="144" t="s">
        <v>1635</v>
      </c>
      <c r="G512" s="145" t="s">
        <v>2859</v>
      </c>
    </row>
    <row r="513" spans="1:7" ht="19.5" customHeight="1">
      <c r="A513" s="157" t="s">
        <v>1437</v>
      </c>
      <c r="B513" s="140"/>
      <c r="C513" s="141" t="s">
        <v>2265</v>
      </c>
      <c r="D513" s="142">
        <v>5</v>
      </c>
      <c r="E513" s="143"/>
      <c r="F513" s="144" t="s">
        <v>1635</v>
      </c>
      <c r="G513" s="145">
        <v>68859</v>
      </c>
    </row>
    <row r="514" spans="1:7" ht="19.5" customHeight="1">
      <c r="A514" s="191" t="s">
        <v>1084</v>
      </c>
      <c r="B514" s="160"/>
      <c r="C514" s="161" t="s">
        <v>2264</v>
      </c>
      <c r="D514" s="162">
        <v>10</v>
      </c>
      <c r="E514" s="163"/>
      <c r="F514" s="164" t="s">
        <v>1635</v>
      </c>
      <c r="G514" s="165">
        <v>33926</v>
      </c>
    </row>
    <row r="515" spans="1:7" ht="19.5" customHeight="1">
      <c r="A515" s="156" t="s">
        <v>1629</v>
      </c>
      <c r="B515" s="140"/>
      <c r="C515" s="141" t="s">
        <v>2564</v>
      </c>
      <c r="D515" s="142">
        <v>1</v>
      </c>
      <c r="E515" s="143"/>
      <c r="F515" s="144" t="s">
        <v>1635</v>
      </c>
      <c r="G515" s="145" t="s">
        <v>2859</v>
      </c>
    </row>
    <row r="516" spans="1:7" ht="19.5" customHeight="1">
      <c r="A516" s="191" t="s">
        <v>1438</v>
      </c>
      <c r="B516" s="160"/>
      <c r="C516" s="161" t="s">
        <v>2266</v>
      </c>
      <c r="D516" s="162">
        <v>1</v>
      </c>
      <c r="E516" s="163" t="s">
        <v>2786</v>
      </c>
      <c r="F516" s="144" t="s">
        <v>1638</v>
      </c>
      <c r="G516" s="165" t="s">
        <v>2859</v>
      </c>
    </row>
    <row r="517" spans="1:7" ht="19.5" customHeight="1">
      <c r="A517" s="157" t="s">
        <v>1439</v>
      </c>
      <c r="B517" s="140"/>
      <c r="C517" s="141" t="s">
        <v>2267</v>
      </c>
      <c r="D517" s="142">
        <v>3</v>
      </c>
      <c r="E517" s="143"/>
      <c r="F517" s="144" t="s">
        <v>1635</v>
      </c>
      <c r="G517" s="145">
        <v>54715</v>
      </c>
    </row>
    <row r="518" spans="1:7" ht="19.5" customHeight="1">
      <c r="A518" s="157" t="s">
        <v>1085</v>
      </c>
      <c r="B518" s="140"/>
      <c r="C518" s="141" t="s">
        <v>2268</v>
      </c>
      <c r="D518" s="142">
        <v>2</v>
      </c>
      <c r="E518" s="143"/>
      <c r="F518" s="144" t="s">
        <v>1635</v>
      </c>
      <c r="G518" s="145" t="s">
        <v>2859</v>
      </c>
    </row>
    <row r="519" spans="1:7" ht="19.5" customHeight="1">
      <c r="A519" s="157" t="s">
        <v>1086</v>
      </c>
      <c r="B519" s="140"/>
      <c r="C519" s="141" t="s">
        <v>2269</v>
      </c>
      <c r="D519" s="142">
        <v>1</v>
      </c>
      <c r="E519" s="143"/>
      <c r="F519" s="144" t="s">
        <v>1635</v>
      </c>
      <c r="G519" s="145" t="s">
        <v>2859</v>
      </c>
    </row>
    <row r="520" spans="1:7" ht="19.5" customHeight="1">
      <c r="A520" s="157" t="s">
        <v>1087</v>
      </c>
      <c r="B520" s="140"/>
      <c r="C520" s="141" t="s">
        <v>2270</v>
      </c>
      <c r="D520" s="142">
        <v>1</v>
      </c>
      <c r="E520" s="143"/>
      <c r="F520" s="144" t="s">
        <v>1635</v>
      </c>
      <c r="G520" s="145" t="s">
        <v>2862</v>
      </c>
    </row>
    <row r="521" spans="1:7" ht="19.5" customHeight="1">
      <c r="A521" s="157" t="s">
        <v>1440</v>
      </c>
      <c r="B521" s="140"/>
      <c r="C521" s="141" t="s">
        <v>2271</v>
      </c>
      <c r="D521" s="142">
        <v>1</v>
      </c>
      <c r="E521" s="143"/>
      <c r="F521" s="144" t="s">
        <v>1635</v>
      </c>
      <c r="G521" s="145" t="s">
        <v>2859</v>
      </c>
    </row>
    <row r="522" spans="1:7" ht="19.5" customHeight="1">
      <c r="A522" s="157" t="s">
        <v>1441</v>
      </c>
      <c r="B522" s="140"/>
      <c r="C522" s="141" t="s">
        <v>2272</v>
      </c>
      <c r="D522" s="142">
        <v>1</v>
      </c>
      <c r="E522" s="143"/>
      <c r="F522" s="144" t="s">
        <v>1635</v>
      </c>
      <c r="G522" s="145" t="s">
        <v>2865</v>
      </c>
    </row>
    <row r="523" spans="1:7" ht="19.5" customHeight="1">
      <c r="A523" s="157" t="s">
        <v>1088</v>
      </c>
      <c r="B523" s="140"/>
      <c r="C523" s="141" t="s">
        <v>2273</v>
      </c>
      <c r="D523" s="142">
        <v>1</v>
      </c>
      <c r="E523" s="143"/>
      <c r="F523" s="144" t="s">
        <v>1635</v>
      </c>
      <c r="G523" s="145" t="s">
        <v>2874</v>
      </c>
    </row>
    <row r="524" spans="1:7" ht="19.5" customHeight="1">
      <c r="A524" s="157" t="s">
        <v>1232</v>
      </c>
      <c r="B524" s="140"/>
      <c r="C524" s="141" t="s">
        <v>2672</v>
      </c>
      <c r="D524" s="142">
        <v>2</v>
      </c>
      <c r="E524" s="143"/>
      <c r="F524" s="144" t="s">
        <v>1635</v>
      </c>
      <c r="G524" s="145" t="s">
        <v>2859</v>
      </c>
    </row>
    <row r="525" spans="1:7" ht="19.5" customHeight="1">
      <c r="A525" s="157" t="s">
        <v>1089</v>
      </c>
      <c r="B525" s="140"/>
      <c r="C525" s="141" t="s">
        <v>2274</v>
      </c>
      <c r="D525" s="142">
        <v>2</v>
      </c>
      <c r="E525" s="143"/>
      <c r="F525" s="144" t="s">
        <v>1635</v>
      </c>
      <c r="G525" s="145" t="s">
        <v>2859</v>
      </c>
    </row>
    <row r="526" spans="1:7" ht="19.5" customHeight="1">
      <c r="A526" s="157" t="s">
        <v>1090</v>
      </c>
      <c r="B526" s="140"/>
      <c r="C526" s="141" t="s">
        <v>2275</v>
      </c>
      <c r="D526" s="142">
        <v>5</v>
      </c>
      <c r="E526" s="143"/>
      <c r="F526" s="144" t="s">
        <v>1635</v>
      </c>
      <c r="G526" s="145">
        <v>140240</v>
      </c>
    </row>
    <row r="527" spans="1:7" ht="19.5" customHeight="1">
      <c r="A527" s="157" t="s">
        <v>1442</v>
      </c>
      <c r="B527" s="140"/>
      <c r="C527" s="141" t="s">
        <v>2276</v>
      </c>
      <c r="D527" s="142">
        <v>2</v>
      </c>
      <c r="E527" s="143"/>
      <c r="F527" s="144" t="s">
        <v>1635</v>
      </c>
      <c r="G527" s="145" t="s">
        <v>2859</v>
      </c>
    </row>
    <row r="528" spans="1:7" ht="19.5" customHeight="1">
      <c r="A528" s="157" t="s">
        <v>1091</v>
      </c>
      <c r="B528" s="140"/>
      <c r="C528" s="141" t="s">
        <v>2277</v>
      </c>
      <c r="D528" s="142">
        <v>3</v>
      </c>
      <c r="E528" s="143"/>
      <c r="F528" s="144" t="s">
        <v>1635</v>
      </c>
      <c r="G528" s="145">
        <v>1525</v>
      </c>
    </row>
    <row r="529" spans="1:7" ht="19.5" customHeight="1">
      <c r="A529" s="157" t="s">
        <v>1092</v>
      </c>
      <c r="B529" s="140"/>
      <c r="C529" s="141" t="s">
        <v>2278</v>
      </c>
      <c r="D529" s="142">
        <v>3</v>
      </c>
      <c r="E529" s="143"/>
      <c r="F529" s="144" t="s">
        <v>1635</v>
      </c>
      <c r="G529" s="145">
        <v>246029</v>
      </c>
    </row>
    <row r="530" spans="1:7" ht="19.5" customHeight="1">
      <c r="A530" s="157" t="s">
        <v>1780</v>
      </c>
      <c r="B530" s="140"/>
      <c r="C530" s="141" t="s">
        <v>2630</v>
      </c>
      <c r="D530" s="142">
        <v>2</v>
      </c>
      <c r="E530" s="143"/>
      <c r="F530" s="144" t="s">
        <v>1635</v>
      </c>
      <c r="G530" s="145" t="s">
        <v>2862</v>
      </c>
    </row>
    <row r="531" spans="1:7" ht="19.5" customHeight="1">
      <c r="A531" s="157" t="s">
        <v>1443</v>
      </c>
      <c r="B531" s="140"/>
      <c r="C531" s="141" t="s">
        <v>2279</v>
      </c>
      <c r="D531" s="142">
        <v>2</v>
      </c>
      <c r="E531" s="143"/>
      <c r="F531" s="144" t="s">
        <v>1635</v>
      </c>
      <c r="G531" s="145" t="s">
        <v>2859</v>
      </c>
    </row>
    <row r="532" spans="1:7" ht="19.5" customHeight="1">
      <c r="A532" s="157" t="s">
        <v>1444</v>
      </c>
      <c r="B532" s="140"/>
      <c r="C532" s="141" t="s">
        <v>2280</v>
      </c>
      <c r="D532" s="142">
        <v>1</v>
      </c>
      <c r="E532" s="143"/>
      <c r="F532" s="144" t="s">
        <v>1635</v>
      </c>
      <c r="G532" s="145" t="s">
        <v>2859</v>
      </c>
    </row>
    <row r="533" spans="1:7" ht="19.5" customHeight="1">
      <c r="A533" s="157" t="s">
        <v>1445</v>
      </c>
      <c r="B533" s="140"/>
      <c r="C533" s="141" t="s">
        <v>2281</v>
      </c>
      <c r="D533" s="142">
        <v>1</v>
      </c>
      <c r="E533" s="143"/>
      <c r="F533" s="144" t="s">
        <v>1635</v>
      </c>
      <c r="G533" s="145" t="s">
        <v>2859</v>
      </c>
    </row>
    <row r="534" spans="1:7" ht="19.5" customHeight="1">
      <c r="A534" s="157" t="s">
        <v>1446</v>
      </c>
      <c r="B534" s="140"/>
      <c r="C534" s="141" t="s">
        <v>2282</v>
      </c>
      <c r="D534" s="142">
        <v>1</v>
      </c>
      <c r="E534" s="143"/>
      <c r="F534" s="144" t="s">
        <v>1635</v>
      </c>
      <c r="G534" s="145" t="s">
        <v>2859</v>
      </c>
    </row>
    <row r="535" spans="1:7" ht="19.5" customHeight="1" thickBot="1">
      <c r="A535" s="184" t="s">
        <v>1093</v>
      </c>
      <c r="B535" s="166"/>
      <c r="C535" s="167" t="s">
        <v>2283</v>
      </c>
      <c r="D535" s="168">
        <v>18</v>
      </c>
      <c r="E535" s="169">
        <v>30401</v>
      </c>
      <c r="F535" s="170" t="s">
        <v>1638</v>
      </c>
      <c r="G535" s="171">
        <v>579250</v>
      </c>
    </row>
    <row r="536" spans="1:7" ht="19.5" customHeight="1">
      <c r="A536" s="183" t="s">
        <v>1094</v>
      </c>
      <c r="B536" s="175"/>
      <c r="C536" s="176" t="s">
        <v>2284</v>
      </c>
      <c r="D536" s="177">
        <v>4</v>
      </c>
      <c r="E536" s="178">
        <v>769</v>
      </c>
      <c r="F536" s="179" t="s">
        <v>1638</v>
      </c>
      <c r="G536" s="180">
        <v>14870</v>
      </c>
    </row>
    <row r="537" spans="1:7" ht="19.5" customHeight="1">
      <c r="A537" s="157" t="s">
        <v>1095</v>
      </c>
      <c r="B537" s="140"/>
      <c r="C537" s="141" t="s">
        <v>2285</v>
      </c>
      <c r="D537" s="142">
        <v>7</v>
      </c>
      <c r="E537" s="143"/>
      <c r="F537" s="144" t="s">
        <v>1635</v>
      </c>
      <c r="G537" s="145">
        <v>172386</v>
      </c>
    </row>
    <row r="538" spans="1:7" ht="19.5" customHeight="1">
      <c r="A538" s="183" t="s">
        <v>1447</v>
      </c>
      <c r="B538" s="175"/>
      <c r="C538" s="176" t="s">
        <v>2286</v>
      </c>
      <c r="D538" s="177">
        <v>1</v>
      </c>
      <c r="E538" s="178" t="s">
        <v>2785</v>
      </c>
      <c r="F538" s="144" t="s">
        <v>1638</v>
      </c>
      <c r="G538" s="180" t="s">
        <v>2859</v>
      </c>
    </row>
    <row r="539" spans="1:7" ht="19.5" customHeight="1">
      <c r="A539" s="157" t="s">
        <v>1448</v>
      </c>
      <c r="B539" s="140"/>
      <c r="C539" s="141" t="s">
        <v>2287</v>
      </c>
      <c r="D539" s="142">
        <v>2</v>
      </c>
      <c r="E539" s="143" t="s">
        <v>2785</v>
      </c>
      <c r="F539" s="144" t="s">
        <v>1638</v>
      </c>
      <c r="G539" s="145" t="s">
        <v>2859</v>
      </c>
    </row>
    <row r="540" spans="1:7" ht="19.5" customHeight="1">
      <c r="A540" s="157" t="s">
        <v>1096</v>
      </c>
      <c r="B540" s="140"/>
      <c r="C540" s="141" t="s">
        <v>2288</v>
      </c>
      <c r="D540" s="142">
        <v>13</v>
      </c>
      <c r="E540" s="143"/>
      <c r="F540" s="144" t="s">
        <v>1635</v>
      </c>
      <c r="G540" s="145">
        <v>863886</v>
      </c>
    </row>
    <row r="541" spans="1:7" ht="19.5" customHeight="1">
      <c r="A541" s="157" t="s">
        <v>1449</v>
      </c>
      <c r="B541" s="140"/>
      <c r="C541" s="141" t="s">
        <v>2289</v>
      </c>
      <c r="D541" s="142">
        <v>7</v>
      </c>
      <c r="E541" s="143"/>
      <c r="F541" s="144" t="s">
        <v>1635</v>
      </c>
      <c r="G541" s="145">
        <v>31847</v>
      </c>
    </row>
    <row r="542" spans="1:7" ht="19.5" customHeight="1">
      <c r="A542" s="157" t="s">
        <v>1097</v>
      </c>
      <c r="B542" s="140"/>
      <c r="C542" s="141" t="s">
        <v>2290</v>
      </c>
      <c r="D542" s="142">
        <v>4</v>
      </c>
      <c r="E542" s="143"/>
      <c r="F542" s="144" t="s">
        <v>1635</v>
      </c>
      <c r="G542" s="145">
        <v>73295</v>
      </c>
    </row>
    <row r="543" spans="1:7" ht="19.5" customHeight="1">
      <c r="A543" s="183" t="s">
        <v>1450</v>
      </c>
      <c r="B543" s="175"/>
      <c r="C543" s="176" t="s">
        <v>2291</v>
      </c>
      <c r="D543" s="177">
        <v>1</v>
      </c>
      <c r="E543" s="178"/>
      <c r="F543" s="179" t="s">
        <v>1635</v>
      </c>
      <c r="G543" s="180" t="s">
        <v>2859</v>
      </c>
    </row>
    <row r="544" spans="1:7" ht="19.5" customHeight="1">
      <c r="A544" s="157" t="s">
        <v>1233</v>
      </c>
      <c r="B544" s="140"/>
      <c r="C544" s="141" t="s">
        <v>2673</v>
      </c>
      <c r="D544" s="142">
        <v>1</v>
      </c>
      <c r="E544" s="143"/>
      <c r="F544" s="144" t="s">
        <v>1635</v>
      </c>
      <c r="G544" s="145" t="s">
        <v>2859</v>
      </c>
    </row>
    <row r="545" spans="1:7" ht="19.5" customHeight="1">
      <c r="A545" s="157" t="s">
        <v>1098</v>
      </c>
      <c r="B545" s="140"/>
      <c r="C545" s="141" t="s">
        <v>2292</v>
      </c>
      <c r="D545" s="142">
        <v>2</v>
      </c>
      <c r="E545" s="143"/>
      <c r="F545" s="144" t="s">
        <v>1635</v>
      </c>
      <c r="G545" s="145" t="s">
        <v>2859</v>
      </c>
    </row>
    <row r="546" spans="1:7" ht="19.5" customHeight="1">
      <c r="A546" s="157" t="s">
        <v>1451</v>
      </c>
      <c r="B546" s="140"/>
      <c r="C546" s="141" t="s">
        <v>2293</v>
      </c>
      <c r="D546" s="142">
        <v>5</v>
      </c>
      <c r="E546" s="143"/>
      <c r="F546" s="144" t="s">
        <v>1635</v>
      </c>
      <c r="G546" s="145">
        <v>217739</v>
      </c>
    </row>
    <row r="547" spans="1:7" ht="19.5" customHeight="1">
      <c r="A547" s="157" t="s">
        <v>1099</v>
      </c>
      <c r="B547" s="140"/>
      <c r="C547" s="141" t="s">
        <v>2294</v>
      </c>
      <c r="D547" s="142">
        <v>1</v>
      </c>
      <c r="E547" s="143"/>
      <c r="F547" s="144" t="s">
        <v>1635</v>
      </c>
      <c r="G547" s="145" t="s">
        <v>2859</v>
      </c>
    </row>
    <row r="548" spans="1:7" ht="19.5" customHeight="1">
      <c r="A548" s="157" t="s">
        <v>1452</v>
      </c>
      <c r="B548" s="140"/>
      <c r="C548" s="141" t="s">
        <v>2295</v>
      </c>
      <c r="D548" s="142">
        <v>3</v>
      </c>
      <c r="E548" s="143"/>
      <c r="F548" s="144" t="s">
        <v>1635</v>
      </c>
      <c r="G548" s="145">
        <v>3263401</v>
      </c>
    </row>
    <row r="549" spans="1:7" ht="19.5" customHeight="1">
      <c r="A549" s="157" t="s">
        <v>1453</v>
      </c>
      <c r="B549" s="140"/>
      <c r="C549" s="141" t="s">
        <v>2296</v>
      </c>
      <c r="D549" s="142">
        <v>2</v>
      </c>
      <c r="E549" s="143"/>
      <c r="F549" s="144" t="s">
        <v>1635</v>
      </c>
      <c r="G549" s="145" t="s">
        <v>2859</v>
      </c>
    </row>
    <row r="550" spans="1:7" ht="19.5" customHeight="1">
      <c r="A550" s="191" t="s">
        <v>1454</v>
      </c>
      <c r="B550" s="160"/>
      <c r="C550" s="161" t="s">
        <v>2297</v>
      </c>
      <c r="D550" s="162">
        <v>2</v>
      </c>
      <c r="E550" s="163"/>
      <c r="F550" s="164" t="s">
        <v>1635</v>
      </c>
      <c r="G550" s="165" t="s">
        <v>2859</v>
      </c>
    </row>
    <row r="551" spans="1:7" ht="19.5" customHeight="1">
      <c r="A551" s="157" t="s">
        <v>1781</v>
      </c>
      <c r="B551" s="140"/>
      <c r="C551" s="141" t="s">
        <v>2674</v>
      </c>
      <c r="D551" s="142">
        <v>2</v>
      </c>
      <c r="E551" s="143"/>
      <c r="F551" s="144" t="s">
        <v>1635</v>
      </c>
      <c r="G551" s="145" t="s">
        <v>2859</v>
      </c>
    </row>
    <row r="552" spans="1:7" ht="19.5" customHeight="1">
      <c r="A552" s="191" t="s">
        <v>1100</v>
      </c>
      <c r="B552" s="160"/>
      <c r="C552" s="161" t="s">
        <v>2298</v>
      </c>
      <c r="D552" s="162">
        <v>6</v>
      </c>
      <c r="E552" s="163"/>
      <c r="F552" s="164" t="s">
        <v>1635</v>
      </c>
      <c r="G552" s="165">
        <v>59887</v>
      </c>
    </row>
    <row r="553" spans="1:7" ht="19.5" customHeight="1">
      <c r="A553" s="157" t="s">
        <v>1101</v>
      </c>
      <c r="B553" s="140"/>
      <c r="C553" s="141" t="s">
        <v>2299</v>
      </c>
      <c r="D553" s="142">
        <v>10</v>
      </c>
      <c r="E553" s="143"/>
      <c r="F553" s="144" t="s">
        <v>1635</v>
      </c>
      <c r="G553" s="145">
        <v>394665</v>
      </c>
    </row>
    <row r="554" spans="1:7" ht="19.5" customHeight="1">
      <c r="A554" s="157" t="s">
        <v>1102</v>
      </c>
      <c r="B554" s="140"/>
      <c r="C554" s="141" t="s">
        <v>2300</v>
      </c>
      <c r="D554" s="142">
        <v>9</v>
      </c>
      <c r="E554" s="143"/>
      <c r="F554" s="144" t="s">
        <v>1635</v>
      </c>
      <c r="G554" s="145">
        <v>56652</v>
      </c>
    </row>
    <row r="555" spans="1:7" ht="19.5" customHeight="1">
      <c r="A555" s="157" t="s">
        <v>1103</v>
      </c>
      <c r="B555" s="140"/>
      <c r="C555" s="141" t="s">
        <v>2301</v>
      </c>
      <c r="D555" s="142">
        <v>1</v>
      </c>
      <c r="E555" s="143" t="s">
        <v>2785</v>
      </c>
      <c r="F555" s="144" t="s">
        <v>1638</v>
      </c>
      <c r="G555" s="145" t="s">
        <v>2859</v>
      </c>
    </row>
    <row r="556" spans="1:7" ht="19.5" customHeight="1">
      <c r="A556" s="157" t="s">
        <v>1104</v>
      </c>
      <c r="B556" s="140"/>
      <c r="C556" s="141" t="s">
        <v>2302</v>
      </c>
      <c r="D556" s="142">
        <v>13</v>
      </c>
      <c r="E556" s="143"/>
      <c r="F556" s="144" t="s">
        <v>1635</v>
      </c>
      <c r="G556" s="145">
        <v>148701</v>
      </c>
    </row>
    <row r="557" spans="1:7" ht="19.5" customHeight="1">
      <c r="A557" s="157" t="s">
        <v>1455</v>
      </c>
      <c r="B557" s="140"/>
      <c r="C557" s="141" t="s">
        <v>2303</v>
      </c>
      <c r="D557" s="142">
        <v>5</v>
      </c>
      <c r="E557" s="143"/>
      <c r="F557" s="144" t="s">
        <v>1635</v>
      </c>
      <c r="G557" s="145">
        <v>28305</v>
      </c>
    </row>
    <row r="558" spans="1:7" ht="19.5" customHeight="1">
      <c r="A558" s="157" t="s">
        <v>1105</v>
      </c>
      <c r="B558" s="140"/>
      <c r="C558" s="141" t="s">
        <v>2304</v>
      </c>
      <c r="D558" s="142">
        <v>6</v>
      </c>
      <c r="E558" s="143"/>
      <c r="F558" s="144" t="s">
        <v>1635</v>
      </c>
      <c r="G558" s="145">
        <v>24851</v>
      </c>
    </row>
    <row r="559" spans="1:7" ht="19.5" customHeight="1">
      <c r="A559" s="157" t="s">
        <v>1106</v>
      </c>
      <c r="B559" s="140"/>
      <c r="C559" s="141" t="s">
        <v>2305</v>
      </c>
      <c r="D559" s="142">
        <v>1</v>
      </c>
      <c r="E559" s="143"/>
      <c r="F559" s="144" t="s">
        <v>1635</v>
      </c>
      <c r="G559" s="145" t="s">
        <v>2859</v>
      </c>
    </row>
    <row r="560" spans="1:7" ht="19.5" customHeight="1">
      <c r="A560" s="157" t="s">
        <v>1456</v>
      </c>
      <c r="B560" s="140"/>
      <c r="C560" s="141" t="s">
        <v>2306</v>
      </c>
      <c r="D560" s="142">
        <v>1</v>
      </c>
      <c r="E560" s="143"/>
      <c r="F560" s="144" t="s">
        <v>1635</v>
      </c>
      <c r="G560" s="145" t="s">
        <v>2859</v>
      </c>
    </row>
    <row r="561" spans="1:7" ht="19.5" customHeight="1">
      <c r="A561" s="157" t="s">
        <v>1107</v>
      </c>
      <c r="B561" s="140"/>
      <c r="C561" s="141" t="s">
        <v>2307</v>
      </c>
      <c r="D561" s="142">
        <v>1</v>
      </c>
      <c r="E561" s="143"/>
      <c r="F561" s="144" t="s">
        <v>1635</v>
      </c>
      <c r="G561" s="145" t="s">
        <v>2859</v>
      </c>
    </row>
    <row r="562" spans="1:7" ht="19.5" customHeight="1">
      <c r="A562" s="157" t="s">
        <v>1108</v>
      </c>
      <c r="B562" s="140"/>
      <c r="C562" s="141" t="s">
        <v>2308</v>
      </c>
      <c r="D562" s="142">
        <v>22</v>
      </c>
      <c r="E562" s="143"/>
      <c r="F562" s="144" t="s">
        <v>1635</v>
      </c>
      <c r="G562" s="145">
        <v>760898</v>
      </c>
    </row>
    <row r="563" spans="1:7" ht="19.5" customHeight="1">
      <c r="A563" s="157" t="s">
        <v>1457</v>
      </c>
      <c r="B563" s="140"/>
      <c r="C563" s="141" t="s">
        <v>2309</v>
      </c>
      <c r="D563" s="142">
        <v>1</v>
      </c>
      <c r="E563" s="143"/>
      <c r="F563" s="144" t="s">
        <v>1635</v>
      </c>
      <c r="G563" s="145" t="s">
        <v>2865</v>
      </c>
    </row>
    <row r="564" spans="1:7" ht="19.5" customHeight="1">
      <c r="A564" s="157" t="s">
        <v>1109</v>
      </c>
      <c r="B564" s="140"/>
      <c r="C564" s="141" t="s">
        <v>2310</v>
      </c>
      <c r="D564" s="142">
        <v>4</v>
      </c>
      <c r="E564" s="143"/>
      <c r="F564" s="144" t="s">
        <v>1635</v>
      </c>
      <c r="G564" s="145">
        <v>80102</v>
      </c>
    </row>
    <row r="565" spans="1:7" ht="19.5" customHeight="1">
      <c r="A565" s="157" t="s">
        <v>1110</v>
      </c>
      <c r="B565" s="140"/>
      <c r="C565" s="141" t="s">
        <v>2311</v>
      </c>
      <c r="D565" s="142">
        <v>19</v>
      </c>
      <c r="E565" s="143"/>
      <c r="F565" s="144" t="s">
        <v>1635</v>
      </c>
      <c r="G565" s="145">
        <v>125674</v>
      </c>
    </row>
    <row r="566" spans="1:7" ht="19.5" customHeight="1">
      <c r="A566" s="157" t="s">
        <v>1111</v>
      </c>
      <c r="B566" s="140"/>
      <c r="C566" s="141" t="s">
        <v>2312</v>
      </c>
      <c r="D566" s="142">
        <v>5</v>
      </c>
      <c r="E566" s="143"/>
      <c r="F566" s="144" t="s">
        <v>1635</v>
      </c>
      <c r="G566" s="145">
        <v>148176</v>
      </c>
    </row>
    <row r="567" spans="1:7" ht="19.5" customHeight="1">
      <c r="A567" s="157" t="s">
        <v>1782</v>
      </c>
      <c r="B567" s="140"/>
      <c r="C567" s="141" t="s">
        <v>2631</v>
      </c>
      <c r="D567" s="142">
        <v>1</v>
      </c>
      <c r="E567" s="143"/>
      <c r="F567" s="144" t="s">
        <v>1635</v>
      </c>
      <c r="G567" s="145" t="s">
        <v>2859</v>
      </c>
    </row>
    <row r="568" spans="1:7" ht="19.5" customHeight="1">
      <c r="A568" s="157" t="s">
        <v>1458</v>
      </c>
      <c r="B568" s="140"/>
      <c r="C568" s="141" t="s">
        <v>2313</v>
      </c>
      <c r="D568" s="142">
        <v>1</v>
      </c>
      <c r="E568" s="143"/>
      <c r="F568" s="144" t="s">
        <v>1635</v>
      </c>
      <c r="G568" s="145" t="s">
        <v>2859</v>
      </c>
    </row>
    <row r="569" spans="1:7" ht="19.5" customHeight="1">
      <c r="A569" s="157" t="s">
        <v>1459</v>
      </c>
      <c r="B569" s="140"/>
      <c r="C569" s="141" t="s">
        <v>2314</v>
      </c>
      <c r="D569" s="142">
        <v>4</v>
      </c>
      <c r="E569" s="143"/>
      <c r="F569" s="144" t="s">
        <v>1635</v>
      </c>
      <c r="G569" s="145">
        <v>27007</v>
      </c>
    </row>
    <row r="570" spans="1:7" ht="19.5" customHeight="1">
      <c r="A570" s="157" t="s">
        <v>1460</v>
      </c>
      <c r="B570" s="140"/>
      <c r="C570" s="141" t="s">
        <v>2315</v>
      </c>
      <c r="D570" s="142">
        <v>3</v>
      </c>
      <c r="E570" s="143"/>
      <c r="F570" s="144" t="s">
        <v>1635</v>
      </c>
      <c r="G570" s="145">
        <v>201666</v>
      </c>
    </row>
    <row r="571" spans="1:7" ht="19.5" customHeight="1">
      <c r="A571" s="157" t="s">
        <v>1112</v>
      </c>
      <c r="B571" s="140"/>
      <c r="C571" s="141" t="s">
        <v>2316</v>
      </c>
      <c r="D571" s="142">
        <v>4</v>
      </c>
      <c r="E571" s="143"/>
      <c r="F571" s="144" t="s">
        <v>1635</v>
      </c>
      <c r="G571" s="145">
        <v>31001</v>
      </c>
    </row>
    <row r="572" spans="1:7" ht="19.5" customHeight="1">
      <c r="A572" s="157" t="s">
        <v>1113</v>
      </c>
      <c r="B572" s="140"/>
      <c r="C572" s="141" t="s">
        <v>2317</v>
      </c>
      <c r="D572" s="142">
        <v>4</v>
      </c>
      <c r="E572" s="143"/>
      <c r="F572" s="144" t="s">
        <v>1635</v>
      </c>
      <c r="G572" s="145">
        <v>60455</v>
      </c>
    </row>
    <row r="573" spans="1:7" ht="19.5" customHeight="1" thickBot="1">
      <c r="A573" s="184" t="s">
        <v>1461</v>
      </c>
      <c r="B573" s="166"/>
      <c r="C573" s="167" t="s">
        <v>2318</v>
      </c>
      <c r="D573" s="168">
        <v>2</v>
      </c>
      <c r="E573" s="169" t="s">
        <v>2785</v>
      </c>
      <c r="F573" s="170" t="s">
        <v>1638</v>
      </c>
      <c r="G573" s="171" t="s">
        <v>2862</v>
      </c>
    </row>
    <row r="574" spans="1:7" ht="19.5" customHeight="1">
      <c r="A574" s="183" t="s">
        <v>1114</v>
      </c>
      <c r="B574" s="175"/>
      <c r="C574" s="176" t="s">
        <v>2319</v>
      </c>
      <c r="D574" s="177">
        <v>14</v>
      </c>
      <c r="E574" s="178">
        <v>44264</v>
      </c>
      <c r="F574" s="179" t="s">
        <v>1638</v>
      </c>
      <c r="G574" s="180">
        <v>625714</v>
      </c>
    </row>
    <row r="575" spans="1:7" ht="19.5" customHeight="1">
      <c r="A575" s="157" t="s">
        <v>1783</v>
      </c>
      <c r="B575" s="140"/>
      <c r="C575" s="141" t="s">
        <v>2632</v>
      </c>
      <c r="D575" s="142">
        <v>1</v>
      </c>
      <c r="E575" s="143" t="s">
        <v>2785</v>
      </c>
      <c r="F575" s="144" t="s">
        <v>1638</v>
      </c>
      <c r="G575" s="145" t="s">
        <v>2859</v>
      </c>
    </row>
    <row r="576" spans="1:7" ht="19.5" customHeight="1">
      <c r="A576" s="183" t="s">
        <v>1462</v>
      </c>
      <c r="B576" s="175"/>
      <c r="C576" s="176" t="s">
        <v>2320</v>
      </c>
      <c r="D576" s="177">
        <v>1</v>
      </c>
      <c r="E576" s="178" t="s">
        <v>2785</v>
      </c>
      <c r="F576" s="179" t="s">
        <v>1638</v>
      </c>
      <c r="G576" s="180" t="s">
        <v>2859</v>
      </c>
    </row>
    <row r="577" spans="1:7" ht="19.5" customHeight="1">
      <c r="A577" s="157" t="s">
        <v>1115</v>
      </c>
      <c r="B577" s="140"/>
      <c r="C577" s="141" t="s">
        <v>2321</v>
      </c>
      <c r="D577" s="142">
        <v>6</v>
      </c>
      <c r="E577" s="143"/>
      <c r="F577" s="144" t="s">
        <v>1635</v>
      </c>
      <c r="G577" s="145">
        <v>240266</v>
      </c>
    </row>
    <row r="578" spans="1:7" ht="19.5" customHeight="1">
      <c r="A578" s="157" t="s">
        <v>1116</v>
      </c>
      <c r="B578" s="140"/>
      <c r="C578" s="141" t="s">
        <v>2322</v>
      </c>
      <c r="D578" s="142">
        <v>7</v>
      </c>
      <c r="E578" s="143"/>
      <c r="F578" s="144" t="s">
        <v>1635</v>
      </c>
      <c r="G578" s="145">
        <v>10063</v>
      </c>
    </row>
    <row r="579" spans="1:7" ht="19.5" customHeight="1">
      <c r="A579" s="157" t="s">
        <v>1117</v>
      </c>
      <c r="B579" s="140"/>
      <c r="C579" s="141" t="s">
        <v>2323</v>
      </c>
      <c r="D579" s="142">
        <v>9</v>
      </c>
      <c r="E579" s="143">
        <v>17105</v>
      </c>
      <c r="F579" s="179" t="s">
        <v>1638</v>
      </c>
      <c r="G579" s="145">
        <v>511629</v>
      </c>
    </row>
    <row r="580" spans="1:7" ht="19.5" customHeight="1">
      <c r="A580" s="157" t="s">
        <v>1463</v>
      </c>
      <c r="B580" s="140"/>
      <c r="C580" s="141" t="s">
        <v>2324</v>
      </c>
      <c r="D580" s="142">
        <v>1</v>
      </c>
      <c r="E580" s="143"/>
      <c r="F580" s="144" t="s">
        <v>1635</v>
      </c>
      <c r="G580" s="145" t="s">
        <v>2859</v>
      </c>
    </row>
    <row r="581" spans="1:7" ht="19.5" customHeight="1">
      <c r="A581" s="183" t="s">
        <v>1118</v>
      </c>
      <c r="B581" s="175"/>
      <c r="C581" s="176" t="s">
        <v>2325</v>
      </c>
      <c r="D581" s="177">
        <v>5</v>
      </c>
      <c r="E581" s="178">
        <v>9040</v>
      </c>
      <c r="F581" s="179" t="s">
        <v>1638</v>
      </c>
      <c r="G581" s="180">
        <v>530223</v>
      </c>
    </row>
    <row r="582" spans="1:7" ht="19.5" customHeight="1">
      <c r="A582" s="157" t="s">
        <v>1119</v>
      </c>
      <c r="B582" s="140"/>
      <c r="C582" s="141" t="s">
        <v>2326</v>
      </c>
      <c r="D582" s="142">
        <v>3</v>
      </c>
      <c r="E582" s="143"/>
      <c r="F582" s="144" t="s">
        <v>1635</v>
      </c>
      <c r="G582" s="145">
        <v>14297</v>
      </c>
    </row>
    <row r="583" spans="1:7" ht="19.5" customHeight="1">
      <c r="A583" s="157" t="s">
        <v>1120</v>
      </c>
      <c r="B583" s="140"/>
      <c r="C583" s="141" t="s">
        <v>2327</v>
      </c>
      <c r="D583" s="142">
        <v>8</v>
      </c>
      <c r="E583" s="143"/>
      <c r="F583" s="144" t="s">
        <v>1635</v>
      </c>
      <c r="G583" s="145">
        <v>231358</v>
      </c>
    </row>
    <row r="584" spans="1:7" ht="19.5" customHeight="1">
      <c r="A584" s="157" t="s">
        <v>1464</v>
      </c>
      <c r="B584" s="140"/>
      <c r="C584" s="141" t="s">
        <v>2328</v>
      </c>
      <c r="D584" s="142">
        <v>2</v>
      </c>
      <c r="E584" s="143" t="s">
        <v>2785</v>
      </c>
      <c r="F584" s="179" t="s">
        <v>1638</v>
      </c>
      <c r="G584" s="145" t="s">
        <v>2859</v>
      </c>
    </row>
    <row r="585" spans="1:7" ht="19.5" customHeight="1">
      <c r="A585" s="157" t="s">
        <v>1465</v>
      </c>
      <c r="B585" s="140"/>
      <c r="C585" s="141" t="s">
        <v>2329</v>
      </c>
      <c r="D585" s="142">
        <v>2</v>
      </c>
      <c r="E585" s="143" t="s">
        <v>2785</v>
      </c>
      <c r="F585" s="179" t="s">
        <v>1638</v>
      </c>
      <c r="G585" s="145" t="s">
        <v>2862</v>
      </c>
    </row>
    <row r="586" spans="1:7" ht="19.5" customHeight="1">
      <c r="A586" s="191" t="s">
        <v>1784</v>
      </c>
      <c r="B586" s="160"/>
      <c r="C586" s="161" t="s">
        <v>2633</v>
      </c>
      <c r="D586" s="162">
        <v>1</v>
      </c>
      <c r="E586" s="163"/>
      <c r="F586" s="164" t="s">
        <v>1635</v>
      </c>
      <c r="G586" s="165" t="s">
        <v>2859</v>
      </c>
    </row>
    <row r="587" spans="1:7" ht="19.5" customHeight="1">
      <c r="A587" s="157" t="s">
        <v>1785</v>
      </c>
      <c r="B587" s="140"/>
      <c r="C587" s="141" t="s">
        <v>2634</v>
      </c>
      <c r="D587" s="142">
        <v>1</v>
      </c>
      <c r="E587" s="143"/>
      <c r="F587" s="144" t="s">
        <v>1635</v>
      </c>
      <c r="G587" s="145" t="s">
        <v>2859</v>
      </c>
    </row>
    <row r="588" spans="1:7" ht="19.5" customHeight="1">
      <c r="A588" s="191" t="s">
        <v>1466</v>
      </c>
      <c r="B588" s="160"/>
      <c r="C588" s="161" t="s">
        <v>2330</v>
      </c>
      <c r="D588" s="162">
        <v>3</v>
      </c>
      <c r="E588" s="163"/>
      <c r="F588" s="164" t="s">
        <v>1635</v>
      </c>
      <c r="G588" s="165">
        <v>154677</v>
      </c>
    </row>
    <row r="589" spans="1:7" ht="19.5" customHeight="1">
      <c r="A589" s="157" t="s">
        <v>1467</v>
      </c>
      <c r="B589" s="140"/>
      <c r="C589" s="141" t="s">
        <v>2331</v>
      </c>
      <c r="D589" s="142">
        <v>1</v>
      </c>
      <c r="E589" s="143"/>
      <c r="F589" s="144" t="s">
        <v>1635</v>
      </c>
      <c r="G589" s="145" t="s">
        <v>2859</v>
      </c>
    </row>
    <row r="590" spans="1:7" ht="19.5" customHeight="1">
      <c r="A590" s="157" t="s">
        <v>1121</v>
      </c>
      <c r="B590" s="140"/>
      <c r="C590" s="141" t="s">
        <v>2332</v>
      </c>
      <c r="D590" s="142">
        <v>8</v>
      </c>
      <c r="E590" s="143"/>
      <c r="F590" s="144" t="s">
        <v>1635</v>
      </c>
      <c r="G590" s="145">
        <v>519607</v>
      </c>
    </row>
    <row r="591" spans="1:7" ht="19.5" customHeight="1">
      <c r="A591" s="157" t="s">
        <v>1122</v>
      </c>
      <c r="B591" s="140"/>
      <c r="C591" s="141" t="s">
        <v>2333</v>
      </c>
      <c r="D591" s="142">
        <v>3</v>
      </c>
      <c r="E591" s="143"/>
      <c r="F591" s="144" t="s">
        <v>1635</v>
      </c>
      <c r="G591" s="145">
        <v>29165</v>
      </c>
    </row>
    <row r="592" spans="1:7" ht="19.5" customHeight="1">
      <c r="A592" s="156" t="s">
        <v>1630</v>
      </c>
      <c r="B592" s="140"/>
      <c r="C592" s="141" t="s">
        <v>2564</v>
      </c>
      <c r="D592" s="142">
        <v>4</v>
      </c>
      <c r="E592" s="143"/>
      <c r="F592" s="144" t="s">
        <v>1635</v>
      </c>
      <c r="G592" s="145">
        <v>2508</v>
      </c>
    </row>
    <row r="593" spans="1:7" ht="19.5" customHeight="1">
      <c r="A593" s="157" t="s">
        <v>1468</v>
      </c>
      <c r="B593" s="140"/>
      <c r="C593" s="141" t="s">
        <v>2334</v>
      </c>
      <c r="D593" s="142">
        <v>1</v>
      </c>
      <c r="E593" s="143"/>
      <c r="F593" s="144" t="s">
        <v>1635</v>
      </c>
      <c r="G593" s="145" t="s">
        <v>2859</v>
      </c>
    </row>
    <row r="594" spans="1:7" ht="19.5" customHeight="1">
      <c r="A594" s="157" t="s">
        <v>1469</v>
      </c>
      <c r="B594" s="140"/>
      <c r="C594" s="141" t="s">
        <v>2335</v>
      </c>
      <c r="D594" s="142">
        <v>1</v>
      </c>
      <c r="E594" s="143" t="s">
        <v>2785</v>
      </c>
      <c r="F594" s="144" t="s">
        <v>2704</v>
      </c>
      <c r="G594" s="145" t="s">
        <v>2859</v>
      </c>
    </row>
    <row r="595" spans="1:7" ht="19.5" customHeight="1">
      <c r="A595" s="157" t="s">
        <v>1123</v>
      </c>
      <c r="B595" s="140"/>
      <c r="C595" s="141" t="s">
        <v>2336</v>
      </c>
      <c r="D595" s="142">
        <v>3</v>
      </c>
      <c r="E595" s="143"/>
      <c r="F595" s="144" t="s">
        <v>1635</v>
      </c>
      <c r="G595" s="145">
        <v>407597</v>
      </c>
    </row>
    <row r="596" spans="1:7" ht="19.5" customHeight="1">
      <c r="A596" s="157" t="s">
        <v>1470</v>
      </c>
      <c r="B596" s="140"/>
      <c r="C596" s="141" t="s">
        <v>2675</v>
      </c>
      <c r="D596" s="142">
        <v>4</v>
      </c>
      <c r="E596" s="143"/>
      <c r="F596" s="144" t="s">
        <v>1635</v>
      </c>
      <c r="G596" s="145">
        <v>3224</v>
      </c>
    </row>
    <row r="597" spans="1:7" ht="19.5" customHeight="1">
      <c r="A597" s="157" t="s">
        <v>1471</v>
      </c>
      <c r="B597" s="140"/>
      <c r="C597" s="141" t="s">
        <v>2337</v>
      </c>
      <c r="D597" s="142">
        <v>1</v>
      </c>
      <c r="E597" s="143" t="s">
        <v>2785</v>
      </c>
      <c r="F597" s="144" t="s">
        <v>2704</v>
      </c>
      <c r="G597" s="145" t="s">
        <v>2859</v>
      </c>
    </row>
    <row r="598" spans="1:7" ht="19.5" customHeight="1">
      <c r="A598" s="157" t="s">
        <v>1472</v>
      </c>
      <c r="B598" s="140"/>
      <c r="C598" s="141" t="s">
        <v>2338</v>
      </c>
      <c r="D598" s="142">
        <v>1</v>
      </c>
      <c r="E598" s="143"/>
      <c r="F598" s="144" t="s">
        <v>1635</v>
      </c>
      <c r="G598" s="145" t="s">
        <v>2859</v>
      </c>
    </row>
    <row r="599" spans="1:7" ht="19.5" customHeight="1">
      <c r="A599" s="157" t="s">
        <v>1473</v>
      </c>
      <c r="B599" s="140"/>
      <c r="C599" s="141" t="s">
        <v>2339</v>
      </c>
      <c r="D599" s="142">
        <v>1</v>
      </c>
      <c r="E599" s="143"/>
      <c r="F599" s="144" t="s">
        <v>1635</v>
      </c>
      <c r="G599" s="145" t="s">
        <v>2870</v>
      </c>
    </row>
    <row r="600" spans="1:7" ht="19.5" customHeight="1">
      <c r="A600" s="157" t="s">
        <v>1474</v>
      </c>
      <c r="B600" s="140"/>
      <c r="C600" s="141" t="s">
        <v>2340</v>
      </c>
      <c r="D600" s="142">
        <v>1</v>
      </c>
      <c r="E600" s="143"/>
      <c r="F600" s="144" t="s">
        <v>1635</v>
      </c>
      <c r="G600" s="145" t="s">
        <v>2859</v>
      </c>
    </row>
    <row r="601" spans="1:7" ht="19.5" customHeight="1">
      <c r="A601" s="157" t="s">
        <v>1475</v>
      </c>
      <c r="B601" s="140"/>
      <c r="C601" s="141" t="s">
        <v>2341</v>
      </c>
      <c r="D601" s="142">
        <v>3</v>
      </c>
      <c r="E601" s="143">
        <v>33021</v>
      </c>
      <c r="F601" s="144" t="s">
        <v>2704</v>
      </c>
      <c r="G601" s="145">
        <v>164232</v>
      </c>
    </row>
    <row r="602" spans="1:7" ht="19.5" customHeight="1">
      <c r="A602" s="157" t="s">
        <v>1476</v>
      </c>
      <c r="B602" s="140"/>
      <c r="C602" s="141" t="s">
        <v>2342</v>
      </c>
      <c r="D602" s="142">
        <v>5</v>
      </c>
      <c r="E602" s="143">
        <v>119286</v>
      </c>
      <c r="F602" s="144" t="s">
        <v>2704</v>
      </c>
      <c r="G602" s="145">
        <v>457093</v>
      </c>
    </row>
    <row r="603" spans="1:7" ht="19.5" customHeight="1">
      <c r="A603" s="157" t="s">
        <v>1477</v>
      </c>
      <c r="B603" s="140"/>
      <c r="C603" s="141" t="s">
        <v>2343</v>
      </c>
      <c r="D603" s="142">
        <v>1</v>
      </c>
      <c r="E603" s="143"/>
      <c r="F603" s="144" t="s">
        <v>1635</v>
      </c>
      <c r="G603" s="145" t="s">
        <v>2859</v>
      </c>
    </row>
    <row r="604" spans="1:7" ht="19.5" customHeight="1">
      <c r="A604" s="157" t="s">
        <v>1478</v>
      </c>
      <c r="B604" s="140"/>
      <c r="C604" s="141" t="s">
        <v>2344</v>
      </c>
      <c r="D604" s="142">
        <v>3</v>
      </c>
      <c r="E604" s="143"/>
      <c r="F604" s="144" t="s">
        <v>1635</v>
      </c>
      <c r="G604" s="145">
        <v>144194</v>
      </c>
    </row>
    <row r="605" spans="1:7" ht="19.5" customHeight="1">
      <c r="A605" s="157" t="s">
        <v>1124</v>
      </c>
      <c r="B605" s="140"/>
      <c r="C605" s="141" t="s">
        <v>2345</v>
      </c>
      <c r="D605" s="142">
        <v>7</v>
      </c>
      <c r="E605" s="143"/>
      <c r="F605" s="144" t="s">
        <v>1635</v>
      </c>
      <c r="G605" s="145">
        <v>61640</v>
      </c>
    </row>
    <row r="606" spans="1:7" ht="19.5" customHeight="1">
      <c r="A606" s="157" t="s">
        <v>1786</v>
      </c>
      <c r="B606" s="140"/>
      <c r="C606" s="141" t="s">
        <v>2635</v>
      </c>
      <c r="D606" s="142">
        <v>2</v>
      </c>
      <c r="E606" s="143"/>
      <c r="F606" s="144" t="s">
        <v>1635</v>
      </c>
      <c r="G606" s="145" t="s">
        <v>2859</v>
      </c>
    </row>
    <row r="607" spans="1:7" ht="19.5" customHeight="1">
      <c r="A607" s="157" t="s">
        <v>1125</v>
      </c>
      <c r="B607" s="140"/>
      <c r="C607" s="141" t="s">
        <v>2346</v>
      </c>
      <c r="D607" s="142">
        <v>7</v>
      </c>
      <c r="E607" s="143"/>
      <c r="F607" s="144" t="s">
        <v>1635</v>
      </c>
      <c r="G607" s="145">
        <v>26230</v>
      </c>
    </row>
    <row r="608" spans="1:7" ht="19.5" customHeight="1">
      <c r="A608" s="157" t="s">
        <v>1479</v>
      </c>
      <c r="B608" s="140"/>
      <c r="C608" s="141" t="s">
        <v>2347</v>
      </c>
      <c r="D608" s="142">
        <v>1</v>
      </c>
      <c r="E608" s="143"/>
      <c r="F608" s="144" t="s">
        <v>1635</v>
      </c>
      <c r="G608" s="145" t="s">
        <v>2859</v>
      </c>
    </row>
    <row r="609" spans="1:7" ht="19.5" customHeight="1">
      <c r="A609" s="157" t="s">
        <v>1480</v>
      </c>
      <c r="B609" s="140"/>
      <c r="C609" s="141" t="s">
        <v>2348</v>
      </c>
      <c r="D609" s="142">
        <v>1</v>
      </c>
      <c r="E609" s="143"/>
      <c r="F609" s="144" t="s">
        <v>1635</v>
      </c>
      <c r="G609" s="145" t="s">
        <v>2859</v>
      </c>
    </row>
    <row r="610" spans="1:7" ht="19.5" customHeight="1">
      <c r="A610" s="157" t="s">
        <v>1481</v>
      </c>
      <c r="B610" s="140"/>
      <c r="C610" s="141" t="s">
        <v>2349</v>
      </c>
      <c r="D610" s="142">
        <v>1</v>
      </c>
      <c r="E610" s="143"/>
      <c r="F610" s="144" t="s">
        <v>1635</v>
      </c>
      <c r="G610" s="145" t="s">
        <v>2859</v>
      </c>
    </row>
    <row r="611" spans="1:7" ht="19.5" customHeight="1" thickBot="1">
      <c r="A611" s="184" t="s">
        <v>1482</v>
      </c>
      <c r="B611" s="166"/>
      <c r="C611" s="167" t="s">
        <v>2350</v>
      </c>
      <c r="D611" s="168">
        <v>1</v>
      </c>
      <c r="E611" s="169"/>
      <c r="F611" s="170" t="s">
        <v>1635</v>
      </c>
      <c r="G611" s="171" t="s">
        <v>2859</v>
      </c>
    </row>
    <row r="612" spans="1:7" ht="19.5" customHeight="1">
      <c r="A612" s="183" t="s">
        <v>1483</v>
      </c>
      <c r="B612" s="175"/>
      <c r="C612" s="176" t="s">
        <v>2351</v>
      </c>
      <c r="D612" s="177">
        <v>2</v>
      </c>
      <c r="E612" s="178"/>
      <c r="F612" s="179" t="s">
        <v>1635</v>
      </c>
      <c r="G612" s="180" t="s">
        <v>2859</v>
      </c>
    </row>
    <row r="613" spans="1:7" ht="19.5" customHeight="1">
      <c r="A613" s="157" t="s">
        <v>1484</v>
      </c>
      <c r="B613" s="140"/>
      <c r="C613" s="141" t="s">
        <v>2352</v>
      </c>
      <c r="D613" s="142">
        <v>4</v>
      </c>
      <c r="E613" s="143"/>
      <c r="F613" s="144" t="s">
        <v>1635</v>
      </c>
      <c r="G613" s="145">
        <v>382169</v>
      </c>
    </row>
    <row r="614" spans="1:7" ht="19.5" customHeight="1">
      <c r="A614" s="157" t="s">
        <v>1485</v>
      </c>
      <c r="B614" s="140"/>
      <c r="C614" s="141" t="s">
        <v>2353</v>
      </c>
      <c r="D614" s="142">
        <v>6</v>
      </c>
      <c r="E614" s="143"/>
      <c r="F614" s="144" t="s">
        <v>1635</v>
      </c>
      <c r="G614" s="145">
        <v>162091</v>
      </c>
    </row>
    <row r="615" spans="1:7" ht="19.5" customHeight="1">
      <c r="A615" s="183" t="s">
        <v>1486</v>
      </c>
      <c r="B615" s="175"/>
      <c r="C615" s="176" t="s">
        <v>2354</v>
      </c>
      <c r="D615" s="177">
        <v>1</v>
      </c>
      <c r="E615" s="178"/>
      <c r="F615" s="144" t="s">
        <v>1635</v>
      </c>
      <c r="G615" s="180" t="s">
        <v>2859</v>
      </c>
    </row>
    <row r="616" spans="1:7" ht="19.5" customHeight="1">
      <c r="A616" s="157" t="s">
        <v>1487</v>
      </c>
      <c r="B616" s="140"/>
      <c r="C616" s="141" t="s">
        <v>2355</v>
      </c>
      <c r="D616" s="142">
        <v>1</v>
      </c>
      <c r="E616" s="143"/>
      <c r="F616" s="144" t="s">
        <v>1635</v>
      </c>
      <c r="G616" s="145" t="s">
        <v>2859</v>
      </c>
    </row>
    <row r="617" spans="1:7" ht="19.5" customHeight="1">
      <c r="A617" s="157" t="s">
        <v>1488</v>
      </c>
      <c r="B617" s="140"/>
      <c r="C617" s="141" t="s">
        <v>2356</v>
      </c>
      <c r="D617" s="142">
        <v>3</v>
      </c>
      <c r="E617" s="143"/>
      <c r="F617" s="144" t="s">
        <v>1635</v>
      </c>
      <c r="G617" s="145">
        <v>85631</v>
      </c>
    </row>
    <row r="618" spans="1:7" ht="19.5" customHeight="1">
      <c r="A618" s="157" t="s">
        <v>1489</v>
      </c>
      <c r="B618" s="140"/>
      <c r="C618" s="141" t="s">
        <v>2357</v>
      </c>
      <c r="D618" s="142">
        <v>2</v>
      </c>
      <c r="E618" s="143"/>
      <c r="F618" s="144" t="s">
        <v>1635</v>
      </c>
      <c r="G618" s="145" t="s">
        <v>2859</v>
      </c>
    </row>
    <row r="619" spans="1:7" ht="19.5" customHeight="1">
      <c r="A619" s="157" t="s">
        <v>1126</v>
      </c>
      <c r="B619" s="140"/>
      <c r="C619" s="141" t="s">
        <v>2358</v>
      </c>
      <c r="D619" s="142">
        <v>1</v>
      </c>
      <c r="E619" s="143"/>
      <c r="F619" s="144" t="s">
        <v>1635</v>
      </c>
      <c r="G619" s="145" t="s">
        <v>2859</v>
      </c>
    </row>
    <row r="620" spans="1:7" ht="19.5" customHeight="1">
      <c r="A620" s="183" t="s">
        <v>1787</v>
      </c>
      <c r="B620" s="175"/>
      <c r="C620" s="176" t="s">
        <v>2676</v>
      </c>
      <c r="D620" s="177">
        <v>1</v>
      </c>
      <c r="E620" s="178"/>
      <c r="F620" s="179" t="s">
        <v>1635</v>
      </c>
      <c r="G620" s="180" t="s">
        <v>2859</v>
      </c>
    </row>
    <row r="621" spans="1:7" ht="19.5" customHeight="1">
      <c r="A621" s="157" t="s">
        <v>1788</v>
      </c>
      <c r="B621" s="140"/>
      <c r="C621" s="141" t="s">
        <v>2636</v>
      </c>
      <c r="D621" s="142">
        <v>1</v>
      </c>
      <c r="E621" s="143" t="s">
        <v>2785</v>
      </c>
      <c r="F621" s="179" t="s">
        <v>1638</v>
      </c>
      <c r="G621" s="145" t="s">
        <v>2859</v>
      </c>
    </row>
    <row r="622" spans="1:7" ht="19.5" customHeight="1">
      <c r="A622" s="157" t="s">
        <v>1789</v>
      </c>
      <c r="B622" s="140"/>
      <c r="C622" s="141" t="s">
        <v>2637</v>
      </c>
      <c r="D622" s="142">
        <v>1</v>
      </c>
      <c r="E622" s="143" t="s">
        <v>2785</v>
      </c>
      <c r="F622" s="179" t="s">
        <v>1638</v>
      </c>
      <c r="G622" s="145" t="s">
        <v>2859</v>
      </c>
    </row>
    <row r="623" spans="1:7" ht="19.5" customHeight="1">
      <c r="A623" s="191" t="s">
        <v>1490</v>
      </c>
      <c r="B623" s="160"/>
      <c r="C623" s="161" t="s">
        <v>2359</v>
      </c>
      <c r="D623" s="162">
        <v>3</v>
      </c>
      <c r="E623" s="163"/>
      <c r="F623" s="179" t="s">
        <v>1635</v>
      </c>
      <c r="G623" s="165">
        <v>142851</v>
      </c>
    </row>
    <row r="624" spans="1:7" ht="19.5" customHeight="1">
      <c r="A624" s="157" t="s">
        <v>1491</v>
      </c>
      <c r="B624" s="140"/>
      <c r="C624" s="141" t="s">
        <v>2360</v>
      </c>
      <c r="D624" s="142">
        <v>1</v>
      </c>
      <c r="E624" s="143"/>
      <c r="F624" s="179" t="s">
        <v>1635</v>
      </c>
      <c r="G624" s="145" t="s">
        <v>2875</v>
      </c>
    </row>
    <row r="625" spans="1:7" ht="19.5" customHeight="1">
      <c r="A625" s="191" t="s">
        <v>1492</v>
      </c>
      <c r="B625" s="160"/>
      <c r="C625" s="161" t="s">
        <v>2361</v>
      </c>
      <c r="D625" s="162">
        <v>2</v>
      </c>
      <c r="E625" s="163"/>
      <c r="F625" s="164" t="s">
        <v>1635</v>
      </c>
      <c r="G625" s="165" t="s">
        <v>2859</v>
      </c>
    </row>
    <row r="626" spans="1:7" ht="19.5" customHeight="1">
      <c r="A626" s="157" t="s">
        <v>1790</v>
      </c>
      <c r="B626" s="140"/>
      <c r="C626" s="141" t="s">
        <v>2677</v>
      </c>
      <c r="D626" s="142">
        <v>1</v>
      </c>
      <c r="E626" s="143"/>
      <c r="F626" s="144" t="s">
        <v>1635</v>
      </c>
      <c r="G626" s="145" t="s">
        <v>2859</v>
      </c>
    </row>
    <row r="627" spans="1:7" ht="19.5" customHeight="1">
      <c r="A627" s="157" t="s">
        <v>1234</v>
      </c>
      <c r="B627" s="140"/>
      <c r="C627" s="141" t="s">
        <v>2638</v>
      </c>
      <c r="D627" s="142">
        <v>1</v>
      </c>
      <c r="E627" s="143"/>
      <c r="F627" s="164" t="s">
        <v>1635</v>
      </c>
      <c r="G627" s="145" t="s">
        <v>2876</v>
      </c>
    </row>
    <row r="628" spans="1:7" ht="19.5" customHeight="1">
      <c r="A628" s="157" t="s">
        <v>1791</v>
      </c>
      <c r="B628" s="140"/>
      <c r="C628" s="141" t="s">
        <v>2639</v>
      </c>
      <c r="D628" s="142">
        <v>1</v>
      </c>
      <c r="E628" s="143"/>
      <c r="F628" s="144" t="s">
        <v>1635</v>
      </c>
      <c r="G628" s="145" t="s">
        <v>2859</v>
      </c>
    </row>
    <row r="629" spans="1:7" ht="19.5" customHeight="1">
      <c r="A629" s="157" t="s">
        <v>1493</v>
      </c>
      <c r="B629" s="140"/>
      <c r="C629" s="141" t="s">
        <v>2362</v>
      </c>
      <c r="D629" s="142">
        <v>1</v>
      </c>
      <c r="E629" s="143"/>
      <c r="F629" s="144" t="s">
        <v>1635</v>
      </c>
      <c r="G629" s="145" t="s">
        <v>2859</v>
      </c>
    </row>
    <row r="630" spans="1:7" ht="19.5" customHeight="1">
      <c r="A630" s="157" t="s">
        <v>1127</v>
      </c>
      <c r="B630" s="140"/>
      <c r="C630" s="141" t="s">
        <v>2363</v>
      </c>
      <c r="D630" s="142">
        <v>6</v>
      </c>
      <c r="E630" s="143"/>
      <c r="F630" s="144" t="s">
        <v>1635</v>
      </c>
      <c r="G630" s="145">
        <v>971092</v>
      </c>
    </row>
    <row r="631" spans="1:7" ht="19.5" customHeight="1">
      <c r="A631" s="157" t="s">
        <v>1128</v>
      </c>
      <c r="B631" s="140"/>
      <c r="C631" s="141" t="s">
        <v>2364</v>
      </c>
      <c r="D631" s="142">
        <v>4</v>
      </c>
      <c r="E631" s="143"/>
      <c r="F631" s="144" t="s">
        <v>1635</v>
      </c>
      <c r="G631" s="145">
        <v>115753</v>
      </c>
    </row>
    <row r="632" spans="1:7" ht="19.5" customHeight="1">
      <c r="A632" s="157" t="s">
        <v>1494</v>
      </c>
      <c r="B632" s="140"/>
      <c r="C632" s="141" t="s">
        <v>2365</v>
      </c>
      <c r="D632" s="142">
        <v>1</v>
      </c>
      <c r="E632" s="143"/>
      <c r="F632" s="144" t="s">
        <v>1635</v>
      </c>
      <c r="G632" s="145" t="s">
        <v>2859</v>
      </c>
    </row>
    <row r="633" spans="1:7" ht="19.5" customHeight="1">
      <c r="A633" s="157" t="s">
        <v>1129</v>
      </c>
      <c r="B633" s="140"/>
      <c r="C633" s="141" t="s">
        <v>2366</v>
      </c>
      <c r="D633" s="142">
        <v>1</v>
      </c>
      <c r="E633" s="143"/>
      <c r="F633" s="144" t="s">
        <v>1635</v>
      </c>
      <c r="G633" s="145" t="s">
        <v>2859</v>
      </c>
    </row>
    <row r="634" spans="1:7" ht="19.5" customHeight="1">
      <c r="A634" s="157" t="s">
        <v>1130</v>
      </c>
      <c r="B634" s="140"/>
      <c r="C634" s="141" t="s">
        <v>2367</v>
      </c>
      <c r="D634" s="142">
        <v>3</v>
      </c>
      <c r="E634" s="143"/>
      <c r="F634" s="144" t="s">
        <v>1635</v>
      </c>
      <c r="G634" s="145">
        <v>102790</v>
      </c>
    </row>
    <row r="635" spans="1:7" ht="19.5" customHeight="1">
      <c r="A635" s="157" t="s">
        <v>1131</v>
      </c>
      <c r="B635" s="140"/>
      <c r="C635" s="141" t="s">
        <v>2368</v>
      </c>
      <c r="D635" s="142">
        <v>3</v>
      </c>
      <c r="E635" s="143"/>
      <c r="F635" s="144" t="s">
        <v>1635</v>
      </c>
      <c r="G635" s="145">
        <v>109474</v>
      </c>
    </row>
    <row r="636" spans="1:7" ht="19.5" customHeight="1">
      <c r="A636" s="156" t="s">
        <v>1631</v>
      </c>
      <c r="B636" s="140"/>
      <c r="C636" s="141" t="s">
        <v>2564</v>
      </c>
      <c r="D636" s="142">
        <v>1</v>
      </c>
      <c r="E636" s="143"/>
      <c r="F636" s="144" t="s">
        <v>1635</v>
      </c>
      <c r="G636" s="145" t="s">
        <v>2859</v>
      </c>
    </row>
    <row r="637" spans="1:7" ht="19.5" customHeight="1">
      <c r="A637" s="157" t="s">
        <v>1792</v>
      </c>
      <c r="B637" s="140"/>
      <c r="C637" s="141" t="s">
        <v>2640</v>
      </c>
      <c r="D637" s="142">
        <v>1</v>
      </c>
      <c r="E637" s="143"/>
      <c r="F637" s="144" t="s">
        <v>1635</v>
      </c>
      <c r="G637" s="145" t="s">
        <v>2859</v>
      </c>
    </row>
    <row r="638" spans="1:7" ht="19.5" customHeight="1">
      <c r="A638" s="157" t="s">
        <v>1132</v>
      </c>
      <c r="B638" s="140"/>
      <c r="C638" s="141" t="s">
        <v>2369</v>
      </c>
      <c r="D638" s="142">
        <v>1</v>
      </c>
      <c r="E638" s="143"/>
      <c r="F638" s="144" t="s">
        <v>1635</v>
      </c>
      <c r="G638" s="145" t="s">
        <v>2859</v>
      </c>
    </row>
    <row r="639" spans="1:7" ht="19.5" customHeight="1">
      <c r="A639" s="157" t="s">
        <v>1495</v>
      </c>
      <c r="B639" s="140"/>
      <c r="C639" s="141" t="s">
        <v>2370</v>
      </c>
      <c r="D639" s="142">
        <v>1</v>
      </c>
      <c r="E639" s="143"/>
      <c r="F639" s="144" t="s">
        <v>1635</v>
      </c>
      <c r="G639" s="145" t="s">
        <v>2859</v>
      </c>
    </row>
    <row r="640" spans="1:7" ht="19.5" customHeight="1">
      <c r="A640" s="157" t="s">
        <v>1133</v>
      </c>
      <c r="B640" s="140"/>
      <c r="C640" s="141" t="s">
        <v>2371</v>
      </c>
      <c r="D640" s="142">
        <v>3</v>
      </c>
      <c r="E640" s="143"/>
      <c r="F640" s="144" t="s">
        <v>1635</v>
      </c>
      <c r="G640" s="145">
        <v>50792</v>
      </c>
    </row>
    <row r="641" spans="1:7" ht="19.5" customHeight="1">
      <c r="A641" s="157" t="s">
        <v>1496</v>
      </c>
      <c r="B641" s="140"/>
      <c r="C641" s="141" t="s">
        <v>2678</v>
      </c>
      <c r="D641" s="142">
        <v>3</v>
      </c>
      <c r="E641" s="143"/>
      <c r="F641" s="144" t="s">
        <v>1635</v>
      </c>
      <c r="G641" s="145">
        <v>5378</v>
      </c>
    </row>
    <row r="642" spans="1:7" ht="19.5" customHeight="1">
      <c r="A642" s="157" t="s">
        <v>1134</v>
      </c>
      <c r="B642" s="140"/>
      <c r="C642" s="141" t="s">
        <v>2372</v>
      </c>
      <c r="D642" s="142">
        <v>2</v>
      </c>
      <c r="E642" s="143"/>
      <c r="F642" s="144" t="s">
        <v>1635</v>
      </c>
      <c r="G642" s="145" t="s">
        <v>2859</v>
      </c>
    </row>
    <row r="643" spans="1:7" ht="19.5" customHeight="1">
      <c r="A643" s="157" t="s">
        <v>1497</v>
      </c>
      <c r="B643" s="140"/>
      <c r="C643" s="141" t="s">
        <v>2373</v>
      </c>
      <c r="D643" s="142">
        <v>1</v>
      </c>
      <c r="E643" s="143" t="s">
        <v>2826</v>
      </c>
      <c r="F643" s="144" t="s">
        <v>2704</v>
      </c>
      <c r="G643" s="145" t="s">
        <v>2859</v>
      </c>
    </row>
    <row r="644" spans="1:7" ht="19.5" customHeight="1">
      <c r="A644" s="157" t="s">
        <v>1498</v>
      </c>
      <c r="B644" s="140"/>
      <c r="C644" s="141" t="s">
        <v>2374</v>
      </c>
      <c r="D644" s="142">
        <v>1</v>
      </c>
      <c r="E644" s="143" t="s">
        <v>2785</v>
      </c>
      <c r="F644" s="144" t="s">
        <v>2704</v>
      </c>
      <c r="G644" s="145" t="s">
        <v>2859</v>
      </c>
    </row>
    <row r="645" spans="1:7" ht="19.5" customHeight="1">
      <c r="A645" s="157" t="s">
        <v>1499</v>
      </c>
      <c r="B645" s="140"/>
      <c r="C645" s="141" t="s">
        <v>2375</v>
      </c>
      <c r="D645" s="142">
        <v>6</v>
      </c>
      <c r="E645" s="143"/>
      <c r="F645" s="144" t="s">
        <v>1635</v>
      </c>
      <c r="G645" s="145">
        <v>616304</v>
      </c>
    </row>
    <row r="646" spans="1:7" ht="19.5" customHeight="1">
      <c r="A646" s="157" t="s">
        <v>1500</v>
      </c>
      <c r="B646" s="140"/>
      <c r="C646" s="141" t="s">
        <v>2376</v>
      </c>
      <c r="D646" s="142">
        <v>1</v>
      </c>
      <c r="E646" s="143"/>
      <c r="F646" s="144" t="s">
        <v>1635</v>
      </c>
      <c r="G646" s="145" t="s">
        <v>2859</v>
      </c>
    </row>
    <row r="647" spans="1:7" ht="19.5" customHeight="1">
      <c r="A647" s="157" t="s">
        <v>1135</v>
      </c>
      <c r="B647" s="140"/>
      <c r="C647" s="141" t="s">
        <v>2377</v>
      </c>
      <c r="D647" s="142">
        <v>3</v>
      </c>
      <c r="E647" s="143"/>
      <c r="F647" s="144" t="s">
        <v>1635</v>
      </c>
      <c r="G647" s="145">
        <v>3259</v>
      </c>
    </row>
    <row r="648" spans="1:7" ht="19.5" customHeight="1">
      <c r="A648" s="157" t="s">
        <v>1501</v>
      </c>
      <c r="B648" s="140"/>
      <c r="C648" s="141" t="s">
        <v>2378</v>
      </c>
      <c r="D648" s="142">
        <v>1</v>
      </c>
      <c r="E648" s="143"/>
      <c r="F648" s="144" t="s">
        <v>1635</v>
      </c>
      <c r="G648" s="145" t="s">
        <v>2859</v>
      </c>
    </row>
    <row r="649" spans="1:7" ht="19.5" customHeight="1" thickBot="1">
      <c r="A649" s="184" t="s">
        <v>1793</v>
      </c>
      <c r="B649" s="166"/>
      <c r="C649" s="167" t="s">
        <v>2641</v>
      </c>
      <c r="D649" s="168">
        <v>1</v>
      </c>
      <c r="E649" s="169"/>
      <c r="F649" s="170" t="s">
        <v>1635</v>
      </c>
      <c r="G649" s="171" t="s">
        <v>2859</v>
      </c>
    </row>
    <row r="650" spans="1:7" ht="19.5" customHeight="1">
      <c r="A650" s="183" t="s">
        <v>1502</v>
      </c>
      <c r="B650" s="175"/>
      <c r="C650" s="176" t="s">
        <v>2379</v>
      </c>
      <c r="D650" s="177">
        <v>1</v>
      </c>
      <c r="E650" s="178"/>
      <c r="F650" s="179" t="s">
        <v>1635</v>
      </c>
      <c r="G650" s="180" t="s">
        <v>2859</v>
      </c>
    </row>
    <row r="651" spans="1:7" ht="19.5" customHeight="1">
      <c r="A651" s="157" t="s">
        <v>1503</v>
      </c>
      <c r="B651" s="140"/>
      <c r="C651" s="141" t="s">
        <v>2380</v>
      </c>
      <c r="D651" s="142">
        <v>2</v>
      </c>
      <c r="E651" s="143"/>
      <c r="F651" s="144" t="s">
        <v>1635</v>
      </c>
      <c r="G651" s="145" t="s">
        <v>2859</v>
      </c>
    </row>
    <row r="652" spans="1:7" ht="19.5" customHeight="1">
      <c r="A652" s="157" t="s">
        <v>1504</v>
      </c>
      <c r="B652" s="140"/>
      <c r="C652" s="141" t="s">
        <v>2381</v>
      </c>
      <c r="D652" s="142">
        <v>1</v>
      </c>
      <c r="E652" s="143"/>
      <c r="F652" s="144" t="s">
        <v>1635</v>
      </c>
      <c r="G652" s="145" t="s">
        <v>2859</v>
      </c>
    </row>
    <row r="653" spans="1:7" ht="19.5" customHeight="1">
      <c r="A653" s="157" t="s">
        <v>1505</v>
      </c>
      <c r="B653" s="140"/>
      <c r="C653" s="141" t="s">
        <v>2382</v>
      </c>
      <c r="D653" s="142">
        <v>1</v>
      </c>
      <c r="E653" s="143"/>
      <c r="F653" s="144" t="s">
        <v>1635</v>
      </c>
      <c r="G653" s="145" t="s">
        <v>2859</v>
      </c>
    </row>
    <row r="654" spans="1:7" ht="19.5" customHeight="1">
      <c r="A654" s="183" t="s">
        <v>1506</v>
      </c>
      <c r="B654" s="175"/>
      <c r="C654" s="176" t="s">
        <v>2383</v>
      </c>
      <c r="D654" s="177">
        <v>3</v>
      </c>
      <c r="E654" s="178"/>
      <c r="F654" s="144" t="s">
        <v>1635</v>
      </c>
      <c r="G654" s="180">
        <v>7470</v>
      </c>
    </row>
    <row r="655" spans="1:7" ht="19.5" customHeight="1">
      <c r="A655" s="157" t="s">
        <v>1507</v>
      </c>
      <c r="B655" s="140"/>
      <c r="C655" s="141" t="s">
        <v>2384</v>
      </c>
      <c r="D655" s="142">
        <v>2</v>
      </c>
      <c r="E655" s="143"/>
      <c r="F655" s="144" t="s">
        <v>1635</v>
      </c>
      <c r="G655" s="145" t="s">
        <v>2862</v>
      </c>
    </row>
    <row r="656" spans="1:7" ht="19.5" customHeight="1">
      <c r="A656" s="157" t="s">
        <v>1508</v>
      </c>
      <c r="B656" s="140"/>
      <c r="C656" s="141" t="s">
        <v>2385</v>
      </c>
      <c r="D656" s="142">
        <v>2</v>
      </c>
      <c r="E656" s="143"/>
      <c r="F656" s="144" t="s">
        <v>1635</v>
      </c>
      <c r="G656" s="145" t="s">
        <v>2859</v>
      </c>
    </row>
    <row r="657" spans="1:7" ht="19.5" customHeight="1">
      <c r="A657" s="157" t="s">
        <v>1136</v>
      </c>
      <c r="B657" s="140"/>
      <c r="C657" s="141" t="s">
        <v>2386</v>
      </c>
      <c r="D657" s="142">
        <v>2</v>
      </c>
      <c r="E657" s="143"/>
      <c r="F657" s="144" t="s">
        <v>1635</v>
      </c>
      <c r="G657" s="145" t="s">
        <v>2859</v>
      </c>
    </row>
    <row r="658" spans="1:7" ht="19.5" customHeight="1">
      <c r="A658" s="157" t="s">
        <v>1509</v>
      </c>
      <c r="B658" s="140"/>
      <c r="C658" s="141" t="s">
        <v>2387</v>
      </c>
      <c r="D658" s="142">
        <v>1</v>
      </c>
      <c r="E658" s="143"/>
      <c r="F658" s="144" t="s">
        <v>1635</v>
      </c>
      <c r="G658" s="145" t="s">
        <v>2859</v>
      </c>
    </row>
    <row r="659" spans="1:7" ht="19.5" customHeight="1">
      <c r="A659" s="183" t="s">
        <v>1794</v>
      </c>
      <c r="B659" s="175"/>
      <c r="C659" s="176" t="s">
        <v>2642</v>
      </c>
      <c r="D659" s="177">
        <v>1</v>
      </c>
      <c r="E659" s="178"/>
      <c r="F659" s="179" t="s">
        <v>1635</v>
      </c>
      <c r="G659" s="180" t="s">
        <v>2859</v>
      </c>
    </row>
    <row r="660" spans="1:7" ht="19.5" customHeight="1">
      <c r="A660" s="191" t="s">
        <v>1510</v>
      </c>
      <c r="B660" s="160"/>
      <c r="C660" s="161" t="s">
        <v>2388</v>
      </c>
      <c r="D660" s="162">
        <v>1</v>
      </c>
      <c r="E660" s="163"/>
      <c r="F660" s="164" t="s">
        <v>1635</v>
      </c>
      <c r="G660" s="165" t="s">
        <v>2859</v>
      </c>
    </row>
    <row r="661" spans="1:7" ht="19.5" customHeight="1">
      <c r="A661" s="157" t="s">
        <v>1511</v>
      </c>
      <c r="B661" s="140"/>
      <c r="C661" s="141" t="s">
        <v>2389</v>
      </c>
      <c r="D661" s="142">
        <v>3</v>
      </c>
      <c r="E661" s="143"/>
      <c r="F661" s="144" t="s">
        <v>1635</v>
      </c>
      <c r="G661" s="145">
        <v>454501</v>
      </c>
    </row>
    <row r="662" spans="1:7" ht="19.5" customHeight="1">
      <c r="A662" s="191" t="s">
        <v>1137</v>
      </c>
      <c r="B662" s="160"/>
      <c r="C662" s="161" t="s">
        <v>2390</v>
      </c>
      <c r="D662" s="162">
        <v>3</v>
      </c>
      <c r="E662" s="163"/>
      <c r="F662" s="164" t="s">
        <v>1635</v>
      </c>
      <c r="G662" s="165">
        <v>9480</v>
      </c>
    </row>
    <row r="663" spans="1:7" ht="19.5" customHeight="1">
      <c r="A663" s="157" t="s">
        <v>1138</v>
      </c>
      <c r="B663" s="140"/>
      <c r="C663" s="141" t="s">
        <v>2391</v>
      </c>
      <c r="D663" s="142">
        <v>1</v>
      </c>
      <c r="E663" s="143"/>
      <c r="F663" s="144" t="s">
        <v>1635</v>
      </c>
      <c r="G663" s="145" t="s">
        <v>2859</v>
      </c>
    </row>
    <row r="664" spans="1:7" ht="19.5" customHeight="1">
      <c r="A664" s="157" t="s">
        <v>1235</v>
      </c>
      <c r="B664" s="140"/>
      <c r="C664" s="141" t="s">
        <v>2679</v>
      </c>
      <c r="D664" s="142">
        <v>1</v>
      </c>
      <c r="E664" s="143"/>
      <c r="F664" s="144" t="s">
        <v>1635</v>
      </c>
      <c r="G664" s="145" t="s">
        <v>2859</v>
      </c>
    </row>
    <row r="665" spans="1:7" ht="19.5" customHeight="1">
      <c r="A665" s="157" t="s">
        <v>1795</v>
      </c>
      <c r="B665" s="140"/>
      <c r="C665" s="141" t="s">
        <v>2643</v>
      </c>
      <c r="D665" s="142">
        <v>1</v>
      </c>
      <c r="E665" s="143"/>
      <c r="F665" s="144" t="s">
        <v>1635</v>
      </c>
      <c r="G665" s="145" t="s">
        <v>2859</v>
      </c>
    </row>
    <row r="666" spans="1:7" ht="19.5" customHeight="1">
      <c r="A666" s="157" t="s">
        <v>1796</v>
      </c>
      <c r="B666" s="140"/>
      <c r="C666" s="141" t="s">
        <v>2644</v>
      </c>
      <c r="D666" s="142">
        <v>1</v>
      </c>
      <c r="E666" s="143"/>
      <c r="F666" s="144" t="s">
        <v>1635</v>
      </c>
      <c r="G666" s="145" t="s">
        <v>2859</v>
      </c>
    </row>
    <row r="667" spans="1:7" ht="19.5" customHeight="1">
      <c r="A667" s="157" t="s">
        <v>1139</v>
      </c>
      <c r="B667" s="140"/>
      <c r="C667" s="141" t="s">
        <v>2392</v>
      </c>
      <c r="D667" s="142">
        <v>3</v>
      </c>
      <c r="E667" s="143"/>
      <c r="F667" s="144" t="s">
        <v>1635</v>
      </c>
      <c r="G667" s="145">
        <v>19568</v>
      </c>
    </row>
    <row r="668" spans="1:7" ht="19.5" customHeight="1">
      <c r="A668" s="157" t="s">
        <v>1512</v>
      </c>
      <c r="B668" s="140"/>
      <c r="C668" s="141" t="s">
        <v>2393</v>
      </c>
      <c r="D668" s="142">
        <v>2</v>
      </c>
      <c r="E668" s="143"/>
      <c r="F668" s="144" t="s">
        <v>1635</v>
      </c>
      <c r="G668" s="145" t="s">
        <v>2870</v>
      </c>
    </row>
    <row r="669" spans="1:7" ht="19.5" customHeight="1">
      <c r="A669" s="157" t="s">
        <v>1236</v>
      </c>
      <c r="B669" s="140"/>
      <c r="C669" s="141" t="s">
        <v>2645</v>
      </c>
      <c r="D669" s="142">
        <v>1</v>
      </c>
      <c r="E669" s="143"/>
      <c r="F669" s="144" t="s">
        <v>1635</v>
      </c>
      <c r="G669" s="145" t="s">
        <v>2859</v>
      </c>
    </row>
    <row r="670" spans="1:7" ht="19.5" customHeight="1">
      <c r="A670" s="157" t="s">
        <v>1797</v>
      </c>
      <c r="B670" s="140"/>
      <c r="C670" s="141" t="s">
        <v>2646</v>
      </c>
      <c r="D670" s="142">
        <v>1</v>
      </c>
      <c r="E670" s="143"/>
      <c r="F670" s="144" t="s">
        <v>1635</v>
      </c>
      <c r="G670" s="145" t="s">
        <v>2877</v>
      </c>
    </row>
    <row r="671" spans="1:7" ht="19.5" customHeight="1">
      <c r="A671" s="157" t="s">
        <v>1513</v>
      </c>
      <c r="B671" s="140"/>
      <c r="C671" s="141" t="s">
        <v>2394</v>
      </c>
      <c r="D671" s="142">
        <v>1</v>
      </c>
      <c r="E671" s="143"/>
      <c r="F671" s="144" t="s">
        <v>1635</v>
      </c>
      <c r="G671" s="145" t="s">
        <v>2865</v>
      </c>
    </row>
    <row r="672" spans="1:7" ht="19.5" customHeight="1">
      <c r="A672" s="157" t="s">
        <v>1514</v>
      </c>
      <c r="B672" s="140"/>
      <c r="C672" s="141" t="s">
        <v>2395</v>
      </c>
      <c r="D672" s="142">
        <v>1</v>
      </c>
      <c r="E672" s="143"/>
      <c r="F672" s="144" t="s">
        <v>1635</v>
      </c>
      <c r="G672" s="145" t="s">
        <v>2859</v>
      </c>
    </row>
    <row r="673" spans="1:7" ht="19.5" customHeight="1">
      <c r="A673" s="157" t="s">
        <v>1515</v>
      </c>
      <c r="B673" s="140"/>
      <c r="C673" s="141" t="s">
        <v>2396</v>
      </c>
      <c r="D673" s="142">
        <v>1</v>
      </c>
      <c r="E673" s="143"/>
      <c r="F673" s="144" t="s">
        <v>1635</v>
      </c>
      <c r="G673" s="145" t="s">
        <v>2859</v>
      </c>
    </row>
    <row r="674" spans="1:7" ht="19.5" customHeight="1">
      <c r="A674" s="157" t="s">
        <v>1798</v>
      </c>
      <c r="B674" s="140"/>
      <c r="C674" s="141" t="s">
        <v>2647</v>
      </c>
      <c r="D674" s="142">
        <v>1</v>
      </c>
      <c r="E674" s="143"/>
      <c r="F674" s="144" t="s">
        <v>1635</v>
      </c>
      <c r="G674" s="145" t="s">
        <v>2869</v>
      </c>
    </row>
    <row r="675" spans="1:7" ht="19.5" customHeight="1">
      <c r="A675" s="157" t="s">
        <v>1516</v>
      </c>
      <c r="B675" s="140"/>
      <c r="C675" s="141" t="s">
        <v>2397</v>
      </c>
      <c r="D675" s="142">
        <v>3</v>
      </c>
      <c r="E675" s="143"/>
      <c r="F675" s="144" t="s">
        <v>1635</v>
      </c>
      <c r="G675" s="145">
        <v>5160</v>
      </c>
    </row>
    <row r="676" spans="1:7" ht="19.5" customHeight="1">
      <c r="A676" s="157" t="s">
        <v>1517</v>
      </c>
      <c r="B676" s="140"/>
      <c r="C676" s="141" t="s">
        <v>2398</v>
      </c>
      <c r="D676" s="142">
        <v>2</v>
      </c>
      <c r="E676" s="143"/>
      <c r="F676" s="144" t="s">
        <v>1635</v>
      </c>
      <c r="G676" s="145" t="s">
        <v>2878</v>
      </c>
    </row>
    <row r="677" spans="1:7" ht="19.5" customHeight="1">
      <c r="A677" s="157" t="s">
        <v>1799</v>
      </c>
      <c r="B677" s="140"/>
      <c r="C677" s="141" t="s">
        <v>2648</v>
      </c>
      <c r="D677" s="142">
        <v>1</v>
      </c>
      <c r="E677" s="143"/>
      <c r="F677" s="144" t="s">
        <v>1635</v>
      </c>
      <c r="G677" s="145" t="s">
        <v>2875</v>
      </c>
    </row>
    <row r="678" spans="1:7" ht="19.5" customHeight="1">
      <c r="A678" s="157" t="s">
        <v>1518</v>
      </c>
      <c r="B678" s="140"/>
      <c r="C678" s="141" t="s">
        <v>2399</v>
      </c>
      <c r="D678" s="142">
        <v>1</v>
      </c>
      <c r="E678" s="143"/>
      <c r="F678" s="144" t="s">
        <v>1635</v>
      </c>
      <c r="G678" s="145" t="s">
        <v>2859</v>
      </c>
    </row>
    <row r="679" spans="1:7" ht="19.5" customHeight="1">
      <c r="A679" s="157" t="s">
        <v>1140</v>
      </c>
      <c r="B679" s="140"/>
      <c r="C679" s="141" t="s">
        <v>2400</v>
      </c>
      <c r="D679" s="142">
        <v>6</v>
      </c>
      <c r="E679" s="143"/>
      <c r="F679" s="144" t="s">
        <v>1635</v>
      </c>
      <c r="G679" s="145">
        <v>192954</v>
      </c>
    </row>
    <row r="680" spans="1:7" ht="19.5" customHeight="1">
      <c r="A680" s="157" t="s">
        <v>1141</v>
      </c>
      <c r="B680" s="140"/>
      <c r="C680" s="141" t="s">
        <v>2401</v>
      </c>
      <c r="D680" s="142">
        <v>2</v>
      </c>
      <c r="E680" s="143"/>
      <c r="F680" s="144" t="s">
        <v>1635</v>
      </c>
      <c r="G680" s="145" t="s">
        <v>2859</v>
      </c>
    </row>
    <row r="681" spans="1:7" ht="19.5" customHeight="1">
      <c r="A681" s="157" t="s">
        <v>1142</v>
      </c>
      <c r="B681" s="140"/>
      <c r="C681" s="141" t="s">
        <v>2402</v>
      </c>
      <c r="D681" s="142">
        <v>2</v>
      </c>
      <c r="E681" s="143"/>
      <c r="F681" s="144" t="s">
        <v>1635</v>
      </c>
      <c r="G681" s="145" t="s">
        <v>2859</v>
      </c>
    </row>
    <row r="682" spans="1:7" ht="19.5" customHeight="1">
      <c r="A682" s="157" t="s">
        <v>1519</v>
      </c>
      <c r="B682" s="140"/>
      <c r="C682" s="141" t="s">
        <v>2403</v>
      </c>
      <c r="D682" s="142">
        <v>1</v>
      </c>
      <c r="E682" s="143"/>
      <c r="F682" s="144" t="s">
        <v>1635</v>
      </c>
      <c r="G682" s="145" t="s">
        <v>2859</v>
      </c>
    </row>
    <row r="683" spans="1:7" ht="19.5" customHeight="1">
      <c r="A683" s="157" t="s">
        <v>1520</v>
      </c>
      <c r="B683" s="140"/>
      <c r="C683" s="141" t="s">
        <v>2404</v>
      </c>
      <c r="D683" s="142">
        <v>1</v>
      </c>
      <c r="E683" s="143" t="s">
        <v>2785</v>
      </c>
      <c r="F683" s="144" t="s">
        <v>2704</v>
      </c>
      <c r="G683" s="145" t="s">
        <v>2859</v>
      </c>
    </row>
    <row r="684" spans="1:7" ht="19.5" customHeight="1">
      <c r="A684" s="157" t="s">
        <v>1521</v>
      </c>
      <c r="B684" s="140"/>
      <c r="C684" s="141" t="s">
        <v>2405</v>
      </c>
      <c r="D684" s="142">
        <v>1</v>
      </c>
      <c r="E684" s="143" t="s">
        <v>2785</v>
      </c>
      <c r="F684" s="144" t="s">
        <v>2704</v>
      </c>
      <c r="G684" s="145" t="s">
        <v>2859</v>
      </c>
    </row>
    <row r="685" spans="1:7" ht="19.5" customHeight="1">
      <c r="A685" s="157" t="s">
        <v>1522</v>
      </c>
      <c r="B685" s="140"/>
      <c r="C685" s="141" t="s">
        <v>2406</v>
      </c>
      <c r="D685" s="142">
        <v>1</v>
      </c>
      <c r="E685" s="143" t="s">
        <v>2785</v>
      </c>
      <c r="F685" s="144" t="s">
        <v>2704</v>
      </c>
      <c r="G685" s="145" t="s">
        <v>2865</v>
      </c>
    </row>
    <row r="686" spans="1:7" ht="19.5" customHeight="1">
      <c r="A686" s="157" t="s">
        <v>1523</v>
      </c>
      <c r="B686" s="140"/>
      <c r="C686" s="141" t="s">
        <v>2407</v>
      </c>
      <c r="D686" s="142">
        <v>1</v>
      </c>
      <c r="E686" s="143"/>
      <c r="F686" s="144" t="s">
        <v>1635</v>
      </c>
      <c r="G686" s="145" t="s">
        <v>2859</v>
      </c>
    </row>
    <row r="687" spans="1:7" ht="19.5" customHeight="1" thickBot="1">
      <c r="A687" s="184" t="s">
        <v>1800</v>
      </c>
      <c r="B687" s="166"/>
      <c r="C687" s="167" t="s">
        <v>2649</v>
      </c>
      <c r="D687" s="168">
        <v>1</v>
      </c>
      <c r="E687" s="169" t="s">
        <v>2785</v>
      </c>
      <c r="F687" s="170" t="s">
        <v>2704</v>
      </c>
      <c r="G687" s="171" t="s">
        <v>2869</v>
      </c>
    </row>
    <row r="688" spans="1:7" ht="19.5" customHeight="1">
      <c r="A688" s="183" t="s">
        <v>1143</v>
      </c>
      <c r="B688" s="175"/>
      <c r="C688" s="176" t="s">
        <v>2408</v>
      </c>
      <c r="D688" s="177">
        <v>21</v>
      </c>
      <c r="E688" s="178"/>
      <c r="F688" s="179" t="s">
        <v>1635</v>
      </c>
      <c r="G688" s="180">
        <v>1114249</v>
      </c>
    </row>
    <row r="689" spans="1:7" ht="19.5" customHeight="1">
      <c r="A689" s="157" t="s">
        <v>1144</v>
      </c>
      <c r="B689" s="140"/>
      <c r="C689" s="141" t="s">
        <v>2409</v>
      </c>
      <c r="D689" s="142">
        <v>5</v>
      </c>
      <c r="E689" s="143"/>
      <c r="F689" s="144" t="s">
        <v>1635</v>
      </c>
      <c r="G689" s="145">
        <v>32398</v>
      </c>
    </row>
    <row r="690" spans="1:7" ht="19.5" customHeight="1">
      <c r="A690" s="157" t="s">
        <v>1145</v>
      </c>
      <c r="B690" s="140"/>
      <c r="C690" s="141" t="s">
        <v>2410</v>
      </c>
      <c r="D690" s="142">
        <v>12</v>
      </c>
      <c r="E690" s="143"/>
      <c r="F690" s="144" t="s">
        <v>1635</v>
      </c>
      <c r="G690" s="145">
        <v>150300</v>
      </c>
    </row>
    <row r="691" spans="1:7" ht="19.5" customHeight="1">
      <c r="A691" s="157" t="s">
        <v>1146</v>
      </c>
      <c r="B691" s="140"/>
      <c r="C691" s="141" t="s">
        <v>2411</v>
      </c>
      <c r="D691" s="142">
        <v>5</v>
      </c>
      <c r="E691" s="143"/>
      <c r="F691" s="144" t="s">
        <v>1635</v>
      </c>
      <c r="G691" s="145">
        <v>190917</v>
      </c>
    </row>
    <row r="692" spans="1:7" ht="19.5" customHeight="1">
      <c r="A692" s="183" t="s">
        <v>1147</v>
      </c>
      <c r="B692" s="175"/>
      <c r="C692" s="176" t="s">
        <v>2412</v>
      </c>
      <c r="D692" s="177">
        <v>4</v>
      </c>
      <c r="E692" s="178"/>
      <c r="F692" s="179" t="s">
        <v>1635</v>
      </c>
      <c r="G692" s="180">
        <v>182986</v>
      </c>
    </row>
    <row r="693" spans="1:7" ht="19.5" customHeight="1">
      <c r="A693" s="157" t="s">
        <v>1148</v>
      </c>
      <c r="B693" s="140"/>
      <c r="C693" s="141" t="s">
        <v>2413</v>
      </c>
      <c r="D693" s="142">
        <v>2</v>
      </c>
      <c r="E693" s="143"/>
      <c r="F693" s="179" t="s">
        <v>1635</v>
      </c>
      <c r="G693" s="145" t="s">
        <v>2859</v>
      </c>
    </row>
    <row r="694" spans="1:7" ht="19.5" customHeight="1">
      <c r="A694" s="157" t="s">
        <v>1524</v>
      </c>
      <c r="B694" s="140"/>
      <c r="C694" s="141" t="s">
        <v>2414</v>
      </c>
      <c r="D694" s="142">
        <v>3</v>
      </c>
      <c r="E694" s="143"/>
      <c r="F694" s="144" t="s">
        <v>1635</v>
      </c>
      <c r="G694" s="145">
        <v>191251</v>
      </c>
    </row>
    <row r="695" spans="1:7" ht="19.5" customHeight="1">
      <c r="A695" s="157" t="s">
        <v>1525</v>
      </c>
      <c r="B695" s="140"/>
      <c r="C695" s="141" t="s">
        <v>2415</v>
      </c>
      <c r="D695" s="142">
        <v>2</v>
      </c>
      <c r="E695" s="143"/>
      <c r="F695" s="144" t="s">
        <v>1635</v>
      </c>
      <c r="G695" s="145" t="s">
        <v>2859</v>
      </c>
    </row>
    <row r="696" spans="1:7" ht="19.5" customHeight="1">
      <c r="A696" s="157" t="s">
        <v>1149</v>
      </c>
      <c r="B696" s="140"/>
      <c r="C696" s="141" t="s">
        <v>2416</v>
      </c>
      <c r="D696" s="142">
        <v>4</v>
      </c>
      <c r="E696" s="143"/>
      <c r="F696" s="144" t="s">
        <v>1635</v>
      </c>
      <c r="G696" s="145">
        <v>21208</v>
      </c>
    </row>
    <row r="697" spans="1:7" ht="19.5" customHeight="1">
      <c r="A697" s="183" t="s">
        <v>1526</v>
      </c>
      <c r="B697" s="175"/>
      <c r="C697" s="176" t="s">
        <v>2417</v>
      </c>
      <c r="D697" s="177">
        <v>3</v>
      </c>
      <c r="E697" s="178"/>
      <c r="F697" s="179" t="s">
        <v>1635</v>
      </c>
      <c r="G697" s="180">
        <v>528770</v>
      </c>
    </row>
    <row r="698" spans="1:7" ht="19.5" customHeight="1">
      <c r="A698" s="191" t="s">
        <v>1527</v>
      </c>
      <c r="B698" s="160"/>
      <c r="C698" s="161" t="s">
        <v>2418</v>
      </c>
      <c r="D698" s="162">
        <v>1</v>
      </c>
      <c r="E698" s="163"/>
      <c r="F698" s="164" t="s">
        <v>1635</v>
      </c>
      <c r="G698" s="165" t="s">
        <v>2859</v>
      </c>
    </row>
    <row r="699" spans="1:7" ht="19.5" customHeight="1">
      <c r="A699" s="157" t="s">
        <v>1150</v>
      </c>
      <c r="B699" s="140"/>
      <c r="C699" s="141" t="s">
        <v>2680</v>
      </c>
      <c r="D699" s="142">
        <v>1</v>
      </c>
      <c r="E699" s="143"/>
      <c r="F699" s="144" t="s">
        <v>1635</v>
      </c>
      <c r="G699" s="145" t="s">
        <v>2859</v>
      </c>
    </row>
    <row r="700" spans="1:7" ht="19.5" customHeight="1">
      <c r="A700" s="157" t="s">
        <v>1528</v>
      </c>
      <c r="B700" s="140"/>
      <c r="C700" s="141" t="s">
        <v>2419</v>
      </c>
      <c r="D700" s="142">
        <v>3</v>
      </c>
      <c r="E700" s="143"/>
      <c r="F700" s="144" t="s">
        <v>1635</v>
      </c>
      <c r="G700" s="145">
        <v>35595</v>
      </c>
    </row>
    <row r="701" spans="1:7" ht="19.5" customHeight="1">
      <c r="A701" s="157" t="s">
        <v>1529</v>
      </c>
      <c r="B701" s="140"/>
      <c r="C701" s="141" t="s">
        <v>2420</v>
      </c>
      <c r="D701" s="142">
        <v>3</v>
      </c>
      <c r="E701" s="143"/>
      <c r="F701" s="144" t="s">
        <v>1635</v>
      </c>
      <c r="G701" s="145">
        <v>1024191</v>
      </c>
    </row>
    <row r="702" spans="1:7" ht="19.5" customHeight="1">
      <c r="A702" s="157" t="s">
        <v>1530</v>
      </c>
      <c r="B702" s="140"/>
      <c r="C702" s="141" t="s">
        <v>2421</v>
      </c>
      <c r="D702" s="142">
        <v>1</v>
      </c>
      <c r="E702" s="143"/>
      <c r="F702" s="144" t="s">
        <v>1635</v>
      </c>
      <c r="G702" s="145" t="s">
        <v>2859</v>
      </c>
    </row>
    <row r="703" spans="1:7" ht="19.5" customHeight="1">
      <c r="A703" s="157" t="s">
        <v>1801</v>
      </c>
      <c r="B703" s="140"/>
      <c r="C703" s="141" t="s">
        <v>2681</v>
      </c>
      <c r="D703" s="142">
        <v>1</v>
      </c>
      <c r="E703" s="143"/>
      <c r="F703" s="144" t="s">
        <v>1635</v>
      </c>
      <c r="G703" s="145" t="s">
        <v>2859</v>
      </c>
    </row>
    <row r="704" spans="1:7" ht="19.5" customHeight="1">
      <c r="A704" s="157" t="s">
        <v>1151</v>
      </c>
      <c r="B704" s="140"/>
      <c r="C704" s="141" t="s">
        <v>2422</v>
      </c>
      <c r="D704" s="142">
        <v>11</v>
      </c>
      <c r="E704" s="143"/>
      <c r="F704" s="144" t="s">
        <v>1635</v>
      </c>
      <c r="G704" s="145">
        <v>180395</v>
      </c>
    </row>
    <row r="705" spans="1:7" ht="19.5" customHeight="1">
      <c r="A705" s="157" t="s">
        <v>1531</v>
      </c>
      <c r="B705" s="140"/>
      <c r="C705" s="141" t="s">
        <v>2423</v>
      </c>
      <c r="D705" s="142">
        <v>1</v>
      </c>
      <c r="E705" s="143"/>
      <c r="F705" s="144" t="s">
        <v>1635</v>
      </c>
      <c r="G705" s="145" t="s">
        <v>2859</v>
      </c>
    </row>
    <row r="706" spans="1:7" ht="19.5" customHeight="1">
      <c r="A706" s="157" t="s">
        <v>1532</v>
      </c>
      <c r="B706" s="140"/>
      <c r="C706" s="141" t="s">
        <v>2424</v>
      </c>
      <c r="D706" s="142">
        <v>1</v>
      </c>
      <c r="E706" s="143"/>
      <c r="F706" s="144" t="s">
        <v>1635</v>
      </c>
      <c r="G706" s="145" t="s">
        <v>2865</v>
      </c>
    </row>
    <row r="707" spans="1:7" ht="19.5" customHeight="1">
      <c r="A707" s="157" t="s">
        <v>1533</v>
      </c>
      <c r="B707" s="140"/>
      <c r="C707" s="141" t="s">
        <v>2425</v>
      </c>
      <c r="D707" s="142">
        <v>4</v>
      </c>
      <c r="E707" s="143"/>
      <c r="F707" s="144" t="s">
        <v>1635</v>
      </c>
      <c r="G707" s="145">
        <v>345987</v>
      </c>
    </row>
    <row r="708" spans="1:7" ht="19.5" customHeight="1">
      <c r="A708" s="157" t="s">
        <v>1152</v>
      </c>
      <c r="B708" s="140"/>
      <c r="C708" s="141" t="s">
        <v>2426</v>
      </c>
      <c r="D708" s="142">
        <v>2</v>
      </c>
      <c r="E708" s="143"/>
      <c r="F708" s="144" t="s">
        <v>1635</v>
      </c>
      <c r="G708" s="145" t="s">
        <v>2859</v>
      </c>
    </row>
    <row r="709" spans="1:7" ht="19.5" customHeight="1">
      <c r="A709" s="157" t="s">
        <v>1534</v>
      </c>
      <c r="B709" s="140"/>
      <c r="C709" s="141" t="s">
        <v>2427</v>
      </c>
      <c r="D709" s="142">
        <v>8</v>
      </c>
      <c r="E709" s="143"/>
      <c r="F709" s="144" t="s">
        <v>1635</v>
      </c>
      <c r="G709" s="145">
        <v>115904</v>
      </c>
    </row>
    <row r="710" spans="1:7" ht="19.5" customHeight="1">
      <c r="A710" s="157" t="s">
        <v>1153</v>
      </c>
      <c r="B710" s="140"/>
      <c r="C710" s="141" t="s">
        <v>2428</v>
      </c>
      <c r="D710" s="142">
        <v>2</v>
      </c>
      <c r="E710" s="143"/>
      <c r="F710" s="144" t="s">
        <v>1635</v>
      </c>
      <c r="G710" s="145" t="s">
        <v>2859</v>
      </c>
    </row>
    <row r="711" spans="1:7" ht="19.5" customHeight="1">
      <c r="A711" s="157" t="s">
        <v>1154</v>
      </c>
      <c r="B711" s="140"/>
      <c r="C711" s="141" t="s">
        <v>2429</v>
      </c>
      <c r="D711" s="142">
        <v>2</v>
      </c>
      <c r="E711" s="143"/>
      <c r="F711" s="144" t="s">
        <v>1635</v>
      </c>
      <c r="G711" s="145" t="s">
        <v>2879</v>
      </c>
    </row>
    <row r="712" spans="1:7" ht="19.5" customHeight="1">
      <c r="A712" s="157" t="s">
        <v>1535</v>
      </c>
      <c r="B712" s="140"/>
      <c r="C712" s="141" t="s">
        <v>2430</v>
      </c>
      <c r="D712" s="142">
        <v>3</v>
      </c>
      <c r="E712" s="143">
        <v>181</v>
      </c>
      <c r="F712" s="144" t="s">
        <v>1656</v>
      </c>
      <c r="G712" s="145">
        <v>480802</v>
      </c>
    </row>
    <row r="713" spans="1:7" ht="19.5" customHeight="1">
      <c r="A713" s="157" t="s">
        <v>1536</v>
      </c>
      <c r="B713" s="140"/>
      <c r="C713" s="141" t="s">
        <v>2431</v>
      </c>
      <c r="D713" s="142">
        <v>1</v>
      </c>
      <c r="E713" s="143"/>
      <c r="F713" s="144" t="s">
        <v>1635</v>
      </c>
      <c r="G713" s="145" t="s">
        <v>2859</v>
      </c>
    </row>
    <row r="714" spans="1:7" ht="19.5" customHeight="1">
      <c r="A714" s="157" t="s">
        <v>1155</v>
      </c>
      <c r="B714" s="140"/>
      <c r="C714" s="141" t="s">
        <v>2432</v>
      </c>
      <c r="D714" s="142">
        <v>2</v>
      </c>
      <c r="E714" s="143"/>
      <c r="F714" s="144" t="s">
        <v>1635</v>
      </c>
      <c r="G714" s="145" t="s">
        <v>2859</v>
      </c>
    </row>
    <row r="715" spans="1:7" ht="19.5" customHeight="1">
      <c r="A715" s="157" t="s">
        <v>1537</v>
      </c>
      <c r="B715" s="140"/>
      <c r="C715" s="141" t="s">
        <v>2433</v>
      </c>
      <c r="D715" s="142">
        <v>2</v>
      </c>
      <c r="E715" s="143"/>
      <c r="F715" s="144" t="s">
        <v>1635</v>
      </c>
      <c r="G715" s="145" t="s">
        <v>2859</v>
      </c>
    </row>
    <row r="716" spans="1:7" ht="19.5" customHeight="1">
      <c r="A716" s="157" t="s">
        <v>1802</v>
      </c>
      <c r="B716" s="140"/>
      <c r="C716" s="141" t="s">
        <v>2682</v>
      </c>
      <c r="D716" s="142">
        <v>1</v>
      </c>
      <c r="E716" s="143"/>
      <c r="F716" s="144" t="s">
        <v>1635</v>
      </c>
      <c r="G716" s="145" t="s">
        <v>2859</v>
      </c>
    </row>
    <row r="717" spans="1:7" ht="19.5" customHeight="1">
      <c r="A717" s="157" t="s">
        <v>1538</v>
      </c>
      <c r="B717" s="140"/>
      <c r="C717" s="141" t="s">
        <v>2434</v>
      </c>
      <c r="D717" s="142">
        <v>1</v>
      </c>
      <c r="E717" s="143"/>
      <c r="F717" s="144" t="s">
        <v>1635</v>
      </c>
      <c r="G717" s="145" t="s">
        <v>2859</v>
      </c>
    </row>
    <row r="718" spans="1:7" ht="19.5" customHeight="1">
      <c r="A718" s="157" t="s">
        <v>1803</v>
      </c>
      <c r="B718" s="140"/>
      <c r="C718" s="141" t="s">
        <v>2650</v>
      </c>
      <c r="D718" s="142">
        <v>2</v>
      </c>
      <c r="E718" s="143"/>
      <c r="F718" s="144" t="s">
        <v>1635</v>
      </c>
      <c r="G718" s="145" t="s">
        <v>2862</v>
      </c>
    </row>
    <row r="719" spans="1:7" ht="19.5" customHeight="1">
      <c r="A719" s="157" t="s">
        <v>1156</v>
      </c>
      <c r="B719" s="140"/>
      <c r="C719" s="141" t="s">
        <v>2435</v>
      </c>
      <c r="D719" s="142">
        <v>7</v>
      </c>
      <c r="E719" s="143"/>
      <c r="F719" s="144" t="s">
        <v>1635</v>
      </c>
      <c r="G719" s="145">
        <v>1039681</v>
      </c>
    </row>
    <row r="720" spans="1:7" ht="19.5" customHeight="1">
      <c r="A720" s="157" t="s">
        <v>1157</v>
      </c>
      <c r="B720" s="140"/>
      <c r="C720" s="141" t="s">
        <v>2436</v>
      </c>
      <c r="D720" s="142">
        <v>5</v>
      </c>
      <c r="E720" s="143"/>
      <c r="F720" s="144" t="s">
        <v>1635</v>
      </c>
      <c r="G720" s="145">
        <v>83173</v>
      </c>
    </row>
    <row r="721" spans="1:7" ht="19.5" customHeight="1">
      <c r="A721" s="157" t="s">
        <v>1158</v>
      </c>
      <c r="B721" s="140"/>
      <c r="C721" s="141" t="s">
        <v>2437</v>
      </c>
      <c r="D721" s="142">
        <v>3</v>
      </c>
      <c r="E721" s="143"/>
      <c r="F721" s="144" t="s">
        <v>1635</v>
      </c>
      <c r="G721" s="145">
        <v>29653</v>
      </c>
    </row>
    <row r="722" spans="1:7" ht="19.5" customHeight="1">
      <c r="A722" s="156" t="s">
        <v>1632</v>
      </c>
      <c r="B722" s="140"/>
      <c r="C722" s="141" t="s">
        <v>2564</v>
      </c>
      <c r="D722" s="142">
        <v>2</v>
      </c>
      <c r="E722" s="143"/>
      <c r="F722" s="144" t="s">
        <v>1635</v>
      </c>
      <c r="G722" s="145" t="s">
        <v>2859</v>
      </c>
    </row>
    <row r="723" spans="1:7" ht="19.5" customHeight="1">
      <c r="A723" s="157" t="s">
        <v>1539</v>
      </c>
      <c r="B723" s="140"/>
      <c r="C723" s="141" t="s">
        <v>2438</v>
      </c>
      <c r="D723" s="142">
        <v>1</v>
      </c>
      <c r="E723" s="143" t="s">
        <v>2785</v>
      </c>
      <c r="F723" s="144" t="s">
        <v>2704</v>
      </c>
      <c r="G723" s="145" t="s">
        <v>2869</v>
      </c>
    </row>
    <row r="724" spans="1:7" ht="19.5" customHeight="1">
      <c r="A724" s="157" t="s">
        <v>1540</v>
      </c>
      <c r="B724" s="140"/>
      <c r="C724" s="141" t="s">
        <v>2439</v>
      </c>
      <c r="D724" s="142">
        <v>2</v>
      </c>
      <c r="E724" s="143"/>
      <c r="F724" s="144" t="s">
        <v>1635</v>
      </c>
      <c r="G724" s="145" t="s">
        <v>2859</v>
      </c>
    </row>
    <row r="725" spans="1:7" ht="19.5" customHeight="1" thickBot="1">
      <c r="A725" s="184" t="s">
        <v>1541</v>
      </c>
      <c r="B725" s="166"/>
      <c r="C725" s="167" t="s">
        <v>2440</v>
      </c>
      <c r="D725" s="168">
        <v>2</v>
      </c>
      <c r="E725" s="169"/>
      <c r="F725" s="170" t="s">
        <v>1635</v>
      </c>
      <c r="G725" s="171" t="s">
        <v>2859</v>
      </c>
    </row>
    <row r="726" spans="1:7" ht="19.5" customHeight="1">
      <c r="A726" s="183" t="s">
        <v>1542</v>
      </c>
      <c r="B726" s="175"/>
      <c r="C726" s="176" t="s">
        <v>2441</v>
      </c>
      <c r="D726" s="177">
        <v>1</v>
      </c>
      <c r="E726" s="178"/>
      <c r="F726" s="179" t="s">
        <v>1635</v>
      </c>
      <c r="G726" s="180" t="s">
        <v>2859</v>
      </c>
    </row>
    <row r="727" spans="1:7" ht="19.5" customHeight="1">
      <c r="A727" s="157" t="s">
        <v>1543</v>
      </c>
      <c r="B727" s="140"/>
      <c r="C727" s="141" t="s">
        <v>2442</v>
      </c>
      <c r="D727" s="142">
        <v>1</v>
      </c>
      <c r="E727" s="143"/>
      <c r="F727" s="144" t="s">
        <v>1635</v>
      </c>
      <c r="G727" s="145" t="s">
        <v>2859</v>
      </c>
    </row>
    <row r="728" spans="1:7" ht="19.5" customHeight="1">
      <c r="A728" s="157" t="s">
        <v>1544</v>
      </c>
      <c r="B728" s="140"/>
      <c r="C728" s="141" t="s">
        <v>2443</v>
      </c>
      <c r="D728" s="142">
        <v>1</v>
      </c>
      <c r="E728" s="143"/>
      <c r="F728" s="144" t="s">
        <v>1635</v>
      </c>
      <c r="G728" s="145" t="s">
        <v>2880</v>
      </c>
    </row>
    <row r="729" spans="1:7" ht="19.5" customHeight="1">
      <c r="A729" s="157" t="s">
        <v>1804</v>
      </c>
      <c r="B729" s="140"/>
      <c r="C729" s="141" t="s">
        <v>2683</v>
      </c>
      <c r="D729" s="142">
        <v>1</v>
      </c>
      <c r="E729" s="143"/>
      <c r="F729" s="144" t="s">
        <v>1635</v>
      </c>
      <c r="G729" s="145" t="s">
        <v>2859</v>
      </c>
    </row>
    <row r="730" spans="1:7" ht="19.5" customHeight="1">
      <c r="A730" s="157" t="s">
        <v>1545</v>
      </c>
      <c r="B730" s="140"/>
      <c r="C730" s="141" t="s">
        <v>2444</v>
      </c>
      <c r="D730" s="142">
        <v>1</v>
      </c>
      <c r="E730" s="143"/>
      <c r="F730" s="144" t="s">
        <v>1635</v>
      </c>
      <c r="G730" s="145" t="s">
        <v>2859</v>
      </c>
    </row>
    <row r="731" spans="1:7" ht="19.5" customHeight="1">
      <c r="A731" s="183" t="s">
        <v>1546</v>
      </c>
      <c r="B731" s="175"/>
      <c r="C731" s="176" t="s">
        <v>2445</v>
      </c>
      <c r="D731" s="177">
        <v>1</v>
      </c>
      <c r="E731" s="178"/>
      <c r="F731" s="179" t="s">
        <v>1635</v>
      </c>
      <c r="G731" s="180" t="s">
        <v>2859</v>
      </c>
    </row>
    <row r="732" spans="1:7" ht="19.5" customHeight="1">
      <c r="A732" s="157" t="s">
        <v>1547</v>
      </c>
      <c r="B732" s="140"/>
      <c r="C732" s="141" t="s">
        <v>2446</v>
      </c>
      <c r="D732" s="142">
        <v>1</v>
      </c>
      <c r="E732" s="143"/>
      <c r="F732" s="144" t="s">
        <v>1635</v>
      </c>
      <c r="G732" s="145" t="s">
        <v>2859</v>
      </c>
    </row>
    <row r="733" spans="1:7" ht="19.5" customHeight="1">
      <c r="A733" s="191" t="s">
        <v>1548</v>
      </c>
      <c r="B733" s="160"/>
      <c r="C733" s="161" t="s">
        <v>2447</v>
      </c>
      <c r="D733" s="162">
        <v>1</v>
      </c>
      <c r="E733" s="163"/>
      <c r="F733" s="164" t="s">
        <v>1635</v>
      </c>
      <c r="G733" s="165" t="s">
        <v>2862</v>
      </c>
    </row>
    <row r="734" spans="1:7" ht="19.5" customHeight="1">
      <c r="A734" s="157" t="s">
        <v>1549</v>
      </c>
      <c r="B734" s="140"/>
      <c r="C734" s="141" t="s">
        <v>2448</v>
      </c>
      <c r="D734" s="142">
        <v>1</v>
      </c>
      <c r="E734" s="143"/>
      <c r="F734" s="144" t="s">
        <v>1635</v>
      </c>
      <c r="G734" s="145" t="s">
        <v>2859</v>
      </c>
    </row>
    <row r="735" spans="1:7" ht="19.5" customHeight="1">
      <c r="A735" s="157" t="s">
        <v>1159</v>
      </c>
      <c r="B735" s="140"/>
      <c r="C735" s="141" t="s">
        <v>2449</v>
      </c>
      <c r="D735" s="142">
        <v>5</v>
      </c>
      <c r="E735" s="143"/>
      <c r="F735" s="144" t="s">
        <v>1635</v>
      </c>
      <c r="G735" s="145">
        <v>93427</v>
      </c>
    </row>
    <row r="736" spans="1:7" ht="19.5" customHeight="1">
      <c r="A736" s="183" t="s">
        <v>1550</v>
      </c>
      <c r="B736" s="175"/>
      <c r="C736" s="176" t="s">
        <v>2450</v>
      </c>
      <c r="D736" s="177">
        <v>2</v>
      </c>
      <c r="E736" s="178"/>
      <c r="F736" s="179" t="s">
        <v>1635</v>
      </c>
      <c r="G736" s="180" t="s">
        <v>2859</v>
      </c>
    </row>
    <row r="737" spans="1:7" ht="19.5" customHeight="1">
      <c r="A737" s="157" t="s">
        <v>1551</v>
      </c>
      <c r="B737" s="140"/>
      <c r="C737" s="141" t="s">
        <v>2451</v>
      </c>
      <c r="D737" s="142">
        <v>1</v>
      </c>
      <c r="E737" s="143"/>
      <c r="F737" s="144" t="s">
        <v>1635</v>
      </c>
      <c r="G737" s="145" t="s">
        <v>2859</v>
      </c>
    </row>
    <row r="738" spans="1:7" ht="19.5" customHeight="1">
      <c r="A738" s="157" t="s">
        <v>1552</v>
      </c>
      <c r="B738" s="140"/>
      <c r="C738" s="141" t="s">
        <v>2452</v>
      </c>
      <c r="D738" s="142">
        <v>1</v>
      </c>
      <c r="E738" s="143"/>
      <c r="F738" s="144" t="s">
        <v>1635</v>
      </c>
      <c r="G738" s="145" t="s">
        <v>2859</v>
      </c>
    </row>
    <row r="739" spans="1:7" ht="19.5" customHeight="1">
      <c r="A739" s="157" t="s">
        <v>1553</v>
      </c>
      <c r="B739" s="140"/>
      <c r="C739" s="141" t="s">
        <v>2453</v>
      </c>
      <c r="D739" s="142">
        <v>1</v>
      </c>
      <c r="E739" s="143"/>
      <c r="F739" s="144" t="s">
        <v>1635</v>
      </c>
      <c r="G739" s="145" t="s">
        <v>2859</v>
      </c>
    </row>
    <row r="740" spans="1:7" ht="19.5" customHeight="1">
      <c r="A740" s="157" t="s">
        <v>1554</v>
      </c>
      <c r="B740" s="140"/>
      <c r="C740" s="141" t="s">
        <v>2454</v>
      </c>
      <c r="D740" s="142">
        <v>1</v>
      </c>
      <c r="E740" s="143"/>
      <c r="F740" s="144" t="s">
        <v>1635</v>
      </c>
      <c r="G740" s="145" t="s">
        <v>2859</v>
      </c>
    </row>
    <row r="741" spans="1:7" ht="19.5" customHeight="1">
      <c r="A741" s="157" t="s">
        <v>1555</v>
      </c>
      <c r="B741" s="140"/>
      <c r="C741" s="141" t="s">
        <v>2455</v>
      </c>
      <c r="D741" s="142">
        <v>2</v>
      </c>
      <c r="E741" s="143"/>
      <c r="F741" s="144" t="s">
        <v>1635</v>
      </c>
      <c r="G741" s="145" t="s">
        <v>2862</v>
      </c>
    </row>
    <row r="742" spans="1:7" ht="19.5" customHeight="1">
      <c r="A742" s="157" t="s">
        <v>1556</v>
      </c>
      <c r="B742" s="140"/>
      <c r="C742" s="141" t="s">
        <v>2456</v>
      </c>
      <c r="D742" s="142">
        <v>1</v>
      </c>
      <c r="E742" s="143"/>
      <c r="F742" s="144" t="s">
        <v>1635</v>
      </c>
      <c r="G742" s="145" t="s">
        <v>2859</v>
      </c>
    </row>
    <row r="743" spans="1:7" ht="19.5" customHeight="1">
      <c r="A743" s="157" t="s">
        <v>1557</v>
      </c>
      <c r="B743" s="140"/>
      <c r="C743" s="141" t="s">
        <v>2457</v>
      </c>
      <c r="D743" s="142">
        <v>2</v>
      </c>
      <c r="E743" s="143"/>
      <c r="F743" s="144" t="s">
        <v>1635</v>
      </c>
      <c r="G743" s="145" t="s">
        <v>2859</v>
      </c>
    </row>
    <row r="744" spans="1:7" ht="19.5" customHeight="1">
      <c r="A744" s="157" t="s">
        <v>1558</v>
      </c>
      <c r="B744" s="140"/>
      <c r="C744" s="141" t="s">
        <v>2458</v>
      </c>
      <c r="D744" s="142">
        <v>2</v>
      </c>
      <c r="E744" s="143"/>
      <c r="F744" s="144" t="s">
        <v>1635</v>
      </c>
      <c r="G744" s="145" t="s">
        <v>2859</v>
      </c>
    </row>
    <row r="745" spans="1:7" ht="19.5" customHeight="1">
      <c r="A745" s="157" t="s">
        <v>1559</v>
      </c>
      <c r="B745" s="140"/>
      <c r="C745" s="141" t="s">
        <v>2459</v>
      </c>
      <c r="D745" s="142">
        <v>1</v>
      </c>
      <c r="E745" s="143"/>
      <c r="F745" s="144" t="s">
        <v>1635</v>
      </c>
      <c r="G745" s="145" t="s">
        <v>2859</v>
      </c>
    </row>
    <row r="746" spans="1:7" ht="19.5" customHeight="1">
      <c r="A746" s="157" t="s">
        <v>1805</v>
      </c>
      <c r="B746" s="140"/>
      <c r="C746" s="141" t="s">
        <v>2651</v>
      </c>
      <c r="D746" s="142">
        <v>1</v>
      </c>
      <c r="E746" s="143"/>
      <c r="F746" s="144" t="s">
        <v>1635</v>
      </c>
      <c r="G746" s="145" t="s">
        <v>2859</v>
      </c>
    </row>
    <row r="747" spans="1:7" ht="19.5" customHeight="1">
      <c r="A747" s="157" t="s">
        <v>1160</v>
      </c>
      <c r="B747" s="140"/>
      <c r="C747" s="141" t="s">
        <v>2460</v>
      </c>
      <c r="D747" s="142">
        <v>1</v>
      </c>
      <c r="E747" s="143"/>
      <c r="F747" s="144" t="s">
        <v>1635</v>
      </c>
      <c r="G747" s="145" t="s">
        <v>2862</v>
      </c>
    </row>
    <row r="748" spans="1:7" ht="19.5" customHeight="1">
      <c r="A748" s="157" t="s">
        <v>1560</v>
      </c>
      <c r="B748" s="140"/>
      <c r="C748" s="141" t="s">
        <v>308</v>
      </c>
      <c r="D748" s="142">
        <v>1</v>
      </c>
      <c r="E748" s="143"/>
      <c r="F748" s="144" t="s">
        <v>1635</v>
      </c>
      <c r="G748" s="145" t="s">
        <v>2859</v>
      </c>
    </row>
    <row r="749" spans="1:7" ht="19.5" customHeight="1">
      <c r="A749" s="157" t="s">
        <v>1561</v>
      </c>
      <c r="B749" s="140"/>
      <c r="C749" s="141" t="s">
        <v>2461</v>
      </c>
      <c r="D749" s="142">
        <v>1</v>
      </c>
      <c r="E749" s="143"/>
      <c r="F749" s="144" t="s">
        <v>1635</v>
      </c>
      <c r="G749" s="145" t="s">
        <v>2859</v>
      </c>
    </row>
    <row r="750" spans="1:7" ht="19.5" customHeight="1">
      <c r="A750" s="157" t="s">
        <v>1562</v>
      </c>
      <c r="B750" s="140"/>
      <c r="C750" s="141" t="s">
        <v>2462</v>
      </c>
      <c r="D750" s="142">
        <v>1</v>
      </c>
      <c r="E750" s="143"/>
      <c r="F750" s="144" t="s">
        <v>1635</v>
      </c>
      <c r="G750" s="145" t="s">
        <v>2859</v>
      </c>
    </row>
    <row r="751" spans="1:7" ht="19.5" customHeight="1">
      <c r="A751" s="157" t="s">
        <v>1806</v>
      </c>
      <c r="B751" s="140"/>
      <c r="C751" s="141" t="s">
        <v>2684</v>
      </c>
      <c r="D751" s="142">
        <v>1</v>
      </c>
      <c r="E751" s="143"/>
      <c r="F751" s="144" t="s">
        <v>1635</v>
      </c>
      <c r="G751" s="145" t="s">
        <v>2859</v>
      </c>
    </row>
    <row r="752" spans="1:7" ht="19.5" customHeight="1">
      <c r="A752" s="157" t="s">
        <v>1563</v>
      </c>
      <c r="B752" s="140"/>
      <c r="C752" s="141" t="s">
        <v>2707</v>
      </c>
      <c r="D752" s="142">
        <v>1</v>
      </c>
      <c r="E752" s="143"/>
      <c r="F752" s="144" t="s">
        <v>1635</v>
      </c>
      <c r="G752" s="145" t="s">
        <v>2859</v>
      </c>
    </row>
    <row r="753" spans="1:7" ht="19.5" customHeight="1">
      <c r="A753" s="157" t="s">
        <v>1564</v>
      </c>
      <c r="B753" s="140"/>
      <c r="C753" s="141" t="s">
        <v>2463</v>
      </c>
      <c r="D753" s="142">
        <v>1</v>
      </c>
      <c r="E753" s="143"/>
      <c r="F753" s="144" t="s">
        <v>1635</v>
      </c>
      <c r="G753" s="145" t="s">
        <v>2859</v>
      </c>
    </row>
    <row r="754" spans="1:7" ht="19.5" customHeight="1">
      <c r="A754" s="157" t="s">
        <v>1565</v>
      </c>
      <c r="B754" s="140"/>
      <c r="C754" s="141" t="s">
        <v>2464</v>
      </c>
      <c r="D754" s="142">
        <v>2</v>
      </c>
      <c r="E754" s="143"/>
      <c r="F754" s="144" t="s">
        <v>1635</v>
      </c>
      <c r="G754" s="145" t="s">
        <v>2859</v>
      </c>
    </row>
    <row r="755" spans="1:7" ht="19.5" customHeight="1">
      <c r="A755" s="157" t="s">
        <v>1566</v>
      </c>
      <c r="B755" s="140"/>
      <c r="C755" s="141" t="s">
        <v>2465</v>
      </c>
      <c r="D755" s="142">
        <v>2</v>
      </c>
      <c r="E755" s="143"/>
      <c r="F755" s="144" t="s">
        <v>1635</v>
      </c>
      <c r="G755" s="145" t="s">
        <v>2859</v>
      </c>
    </row>
    <row r="756" spans="1:7" ht="19.5" customHeight="1">
      <c r="A756" s="157" t="s">
        <v>1237</v>
      </c>
      <c r="B756" s="140"/>
      <c r="C756" s="141" t="s">
        <v>2652</v>
      </c>
      <c r="D756" s="142">
        <v>2</v>
      </c>
      <c r="E756" s="143"/>
      <c r="F756" s="144" t="s">
        <v>1635</v>
      </c>
      <c r="G756" s="145" t="s">
        <v>2859</v>
      </c>
    </row>
    <row r="757" spans="1:7" ht="19.5" customHeight="1">
      <c r="A757" s="157" t="s">
        <v>1567</v>
      </c>
      <c r="B757" s="140"/>
      <c r="C757" s="141" t="s">
        <v>2466</v>
      </c>
      <c r="D757" s="142">
        <v>1</v>
      </c>
      <c r="E757" s="143"/>
      <c r="F757" s="144" t="s">
        <v>1635</v>
      </c>
      <c r="G757" s="145" t="s">
        <v>2859</v>
      </c>
    </row>
    <row r="758" spans="1:7" ht="19.5" customHeight="1">
      <c r="A758" s="157" t="s">
        <v>1161</v>
      </c>
      <c r="B758" s="140"/>
      <c r="C758" s="141" t="s">
        <v>2467</v>
      </c>
      <c r="D758" s="142">
        <v>1</v>
      </c>
      <c r="E758" s="143"/>
      <c r="F758" s="144" t="s">
        <v>1635</v>
      </c>
      <c r="G758" s="145" t="s">
        <v>2859</v>
      </c>
    </row>
    <row r="759" spans="1:7" ht="19.5" customHeight="1">
      <c r="A759" s="157" t="s">
        <v>1568</v>
      </c>
      <c r="B759" s="140"/>
      <c r="C759" s="141" t="s">
        <v>2468</v>
      </c>
      <c r="D759" s="142">
        <v>1</v>
      </c>
      <c r="E759" s="143"/>
      <c r="F759" s="144" t="s">
        <v>1635</v>
      </c>
      <c r="G759" s="145" t="s">
        <v>2859</v>
      </c>
    </row>
    <row r="760" spans="1:7" ht="19.5" customHeight="1">
      <c r="A760" s="157" t="s">
        <v>1807</v>
      </c>
      <c r="B760" s="140"/>
      <c r="C760" s="141" t="s">
        <v>2685</v>
      </c>
      <c r="D760" s="142">
        <v>1</v>
      </c>
      <c r="E760" s="143"/>
      <c r="F760" s="144" t="s">
        <v>1635</v>
      </c>
      <c r="G760" s="145" t="s">
        <v>2859</v>
      </c>
    </row>
    <row r="761" spans="1:7" ht="19.5" customHeight="1">
      <c r="A761" s="157" t="s">
        <v>1569</v>
      </c>
      <c r="B761" s="140"/>
      <c r="C761" s="141" t="s">
        <v>2469</v>
      </c>
      <c r="D761" s="142">
        <v>1</v>
      </c>
      <c r="E761" s="143"/>
      <c r="F761" s="144" t="s">
        <v>1635</v>
      </c>
      <c r="G761" s="145" t="s">
        <v>2859</v>
      </c>
    </row>
    <row r="762" spans="1:7" ht="19.5" customHeight="1">
      <c r="A762" s="157" t="s">
        <v>1162</v>
      </c>
      <c r="B762" s="140"/>
      <c r="C762" s="141" t="s">
        <v>2470</v>
      </c>
      <c r="D762" s="142">
        <v>6</v>
      </c>
      <c r="E762" s="143"/>
      <c r="F762" s="144" t="s">
        <v>1635</v>
      </c>
      <c r="G762" s="145">
        <v>200328</v>
      </c>
    </row>
    <row r="763" spans="1:7" ht="19.5" customHeight="1" thickBot="1">
      <c r="A763" s="184" t="s">
        <v>1163</v>
      </c>
      <c r="B763" s="166"/>
      <c r="C763" s="167" t="s">
        <v>2471</v>
      </c>
      <c r="D763" s="168">
        <v>4</v>
      </c>
      <c r="E763" s="169"/>
      <c r="F763" s="170" t="s">
        <v>1635</v>
      </c>
      <c r="G763" s="171">
        <v>29052</v>
      </c>
    </row>
    <row r="764" spans="1:7" ht="19.5" customHeight="1">
      <c r="A764" s="183" t="s">
        <v>1808</v>
      </c>
      <c r="B764" s="175"/>
      <c r="C764" s="176" t="s">
        <v>2738</v>
      </c>
      <c r="D764" s="177">
        <v>1</v>
      </c>
      <c r="E764" s="178"/>
      <c r="F764" s="179" t="s">
        <v>1635</v>
      </c>
      <c r="G764" s="180" t="s">
        <v>2859</v>
      </c>
    </row>
    <row r="765" spans="1:7" ht="19.5" customHeight="1">
      <c r="A765" s="157" t="s">
        <v>1238</v>
      </c>
      <c r="B765" s="140"/>
      <c r="C765" s="141" t="s">
        <v>2686</v>
      </c>
      <c r="D765" s="142">
        <v>1</v>
      </c>
      <c r="E765" s="143"/>
      <c r="F765" s="144" t="s">
        <v>1635</v>
      </c>
      <c r="G765" s="145" t="s">
        <v>2859</v>
      </c>
    </row>
    <row r="766" spans="1:7" ht="19.5" customHeight="1">
      <c r="A766" s="157" t="s">
        <v>1570</v>
      </c>
      <c r="B766" s="140"/>
      <c r="C766" s="141" t="s">
        <v>2472</v>
      </c>
      <c r="D766" s="142">
        <v>1</v>
      </c>
      <c r="E766" s="143"/>
      <c r="F766" s="144" t="s">
        <v>1635</v>
      </c>
      <c r="G766" s="145" t="s">
        <v>2859</v>
      </c>
    </row>
    <row r="767" spans="1:7" ht="19.5" customHeight="1">
      <c r="A767" s="157" t="s">
        <v>1809</v>
      </c>
      <c r="B767" s="140"/>
      <c r="C767" s="141" t="s">
        <v>2653</v>
      </c>
      <c r="D767" s="142">
        <v>1</v>
      </c>
      <c r="E767" s="143"/>
      <c r="F767" s="144" t="s">
        <v>1635</v>
      </c>
      <c r="G767" s="145" t="s">
        <v>2859</v>
      </c>
    </row>
    <row r="768" spans="1:7" ht="19.5" customHeight="1">
      <c r="A768" s="157" t="s">
        <v>1571</v>
      </c>
      <c r="B768" s="140"/>
      <c r="C768" s="141" t="s">
        <v>2473</v>
      </c>
      <c r="D768" s="142">
        <v>3</v>
      </c>
      <c r="E768" s="143"/>
      <c r="F768" s="144" t="s">
        <v>1635</v>
      </c>
      <c r="G768" s="145">
        <v>96701</v>
      </c>
    </row>
    <row r="769" spans="1:7" ht="19.5" customHeight="1">
      <c r="A769" s="463" t="s">
        <v>1164</v>
      </c>
      <c r="B769" s="464"/>
      <c r="C769" s="465" t="s">
        <v>2474</v>
      </c>
      <c r="D769" s="466">
        <v>2</v>
      </c>
      <c r="E769" s="467"/>
      <c r="F769" s="468" t="s">
        <v>1635</v>
      </c>
      <c r="G769" s="796" t="s">
        <v>2859</v>
      </c>
    </row>
    <row r="770" spans="1:7" ht="19.5" customHeight="1">
      <c r="A770" s="157" t="s">
        <v>1572</v>
      </c>
      <c r="B770" s="140"/>
      <c r="C770" s="141" t="s">
        <v>2475</v>
      </c>
      <c r="D770" s="142">
        <v>1</v>
      </c>
      <c r="E770" s="143"/>
      <c r="F770" s="144" t="s">
        <v>1635</v>
      </c>
      <c r="G770" s="145" t="s">
        <v>2859</v>
      </c>
    </row>
    <row r="771" spans="1:7" ht="19.5" customHeight="1">
      <c r="A771" s="191" t="s">
        <v>1165</v>
      </c>
      <c r="B771" s="160"/>
      <c r="C771" s="161" t="s">
        <v>2476</v>
      </c>
      <c r="D771" s="162">
        <v>1</v>
      </c>
      <c r="E771" s="163"/>
      <c r="F771" s="164" t="s">
        <v>1635</v>
      </c>
      <c r="G771" s="165" t="s">
        <v>2859</v>
      </c>
    </row>
    <row r="772" spans="1:7" ht="19.5" customHeight="1">
      <c r="A772" s="157" t="s">
        <v>1166</v>
      </c>
      <c r="B772" s="140"/>
      <c r="C772" s="141" t="s">
        <v>2477</v>
      </c>
      <c r="D772" s="142">
        <v>2</v>
      </c>
      <c r="E772" s="143"/>
      <c r="F772" s="144" t="s">
        <v>1635</v>
      </c>
      <c r="G772" s="145" t="s">
        <v>2859</v>
      </c>
    </row>
    <row r="773" spans="1:7" ht="19.5" customHeight="1">
      <c r="A773" s="157" t="s">
        <v>1167</v>
      </c>
      <c r="B773" s="140"/>
      <c r="C773" s="141" t="s">
        <v>2478</v>
      </c>
      <c r="D773" s="142">
        <v>2</v>
      </c>
      <c r="E773" s="143"/>
      <c r="F773" s="144" t="s">
        <v>1635</v>
      </c>
      <c r="G773" s="145" t="s">
        <v>2859</v>
      </c>
    </row>
    <row r="774" spans="1:7" ht="19.5" customHeight="1">
      <c r="A774" s="183" t="s">
        <v>1168</v>
      </c>
      <c r="B774" s="175"/>
      <c r="C774" s="176" t="s">
        <v>2479</v>
      </c>
      <c r="D774" s="177">
        <v>3</v>
      </c>
      <c r="E774" s="178"/>
      <c r="F774" s="179" t="s">
        <v>1635</v>
      </c>
      <c r="G774" s="180">
        <v>295492</v>
      </c>
    </row>
    <row r="775" spans="1:7" ht="19.5" customHeight="1">
      <c r="A775" s="157" t="s">
        <v>1573</v>
      </c>
      <c r="B775" s="140"/>
      <c r="C775" s="141" t="s">
        <v>2480</v>
      </c>
      <c r="D775" s="142">
        <v>2</v>
      </c>
      <c r="E775" s="143"/>
      <c r="F775" s="144" t="s">
        <v>1635</v>
      </c>
      <c r="G775" s="145" t="s">
        <v>2859</v>
      </c>
    </row>
    <row r="776" spans="1:7" ht="19.5" customHeight="1">
      <c r="A776" s="157" t="s">
        <v>1574</v>
      </c>
      <c r="B776" s="140"/>
      <c r="C776" s="141" t="s">
        <v>2481</v>
      </c>
      <c r="D776" s="142">
        <v>1</v>
      </c>
      <c r="E776" s="143"/>
      <c r="F776" s="144" t="s">
        <v>1635</v>
      </c>
      <c r="G776" s="145" t="s">
        <v>2862</v>
      </c>
    </row>
    <row r="777" spans="1:7" ht="19.5" customHeight="1">
      <c r="A777" s="157" t="s">
        <v>1575</v>
      </c>
      <c r="B777" s="140"/>
      <c r="C777" s="141" t="s">
        <v>2482</v>
      </c>
      <c r="D777" s="142">
        <v>1</v>
      </c>
      <c r="E777" s="143" t="s">
        <v>2785</v>
      </c>
      <c r="F777" s="144" t="s">
        <v>2704</v>
      </c>
      <c r="G777" s="145" t="s">
        <v>2865</v>
      </c>
    </row>
    <row r="778" spans="1:7" ht="19.5" customHeight="1">
      <c r="A778" s="157" t="s">
        <v>1576</v>
      </c>
      <c r="B778" s="140"/>
      <c r="C778" s="141" t="s">
        <v>2483</v>
      </c>
      <c r="D778" s="142">
        <v>1</v>
      </c>
      <c r="E778" s="143"/>
      <c r="F778" s="144" t="s">
        <v>1635</v>
      </c>
      <c r="G778" s="145" t="s">
        <v>2859</v>
      </c>
    </row>
    <row r="779" spans="1:7" ht="19.5" customHeight="1">
      <c r="A779" s="157" t="s">
        <v>1810</v>
      </c>
      <c r="B779" s="140"/>
      <c r="C779" s="141" t="s">
        <v>2654</v>
      </c>
      <c r="D779" s="142">
        <v>1</v>
      </c>
      <c r="E779" s="143"/>
      <c r="F779" s="144" t="s">
        <v>1635</v>
      </c>
      <c r="G779" s="145" t="s">
        <v>2865</v>
      </c>
    </row>
    <row r="780" spans="1:7" ht="19.5" customHeight="1">
      <c r="A780" s="157" t="s">
        <v>1169</v>
      </c>
      <c r="B780" s="140"/>
      <c r="C780" s="141" t="s">
        <v>2484</v>
      </c>
      <c r="D780" s="142">
        <v>1</v>
      </c>
      <c r="E780" s="143"/>
      <c r="F780" s="144" t="s">
        <v>1635</v>
      </c>
      <c r="G780" s="145" t="s">
        <v>2859</v>
      </c>
    </row>
    <row r="781" spans="1:7" ht="19.5" customHeight="1">
      <c r="A781" s="157" t="s">
        <v>1577</v>
      </c>
      <c r="B781" s="140"/>
      <c r="C781" s="141" t="s">
        <v>2485</v>
      </c>
      <c r="D781" s="142">
        <v>1</v>
      </c>
      <c r="E781" s="143"/>
      <c r="F781" s="144" t="s">
        <v>1635</v>
      </c>
      <c r="G781" s="145" t="s">
        <v>2859</v>
      </c>
    </row>
    <row r="782" spans="1:7" ht="19.5" customHeight="1">
      <c r="A782" s="157" t="s">
        <v>1578</v>
      </c>
      <c r="B782" s="140"/>
      <c r="C782" s="141" t="s">
        <v>2486</v>
      </c>
      <c r="D782" s="142">
        <v>2</v>
      </c>
      <c r="E782" s="143"/>
      <c r="F782" s="144" t="s">
        <v>1635</v>
      </c>
      <c r="G782" s="145" t="s">
        <v>2859</v>
      </c>
    </row>
    <row r="783" spans="1:7" ht="19.5" customHeight="1">
      <c r="A783" s="157" t="s">
        <v>1579</v>
      </c>
      <c r="B783" s="140"/>
      <c r="C783" s="141" t="s">
        <v>2487</v>
      </c>
      <c r="D783" s="142">
        <v>1</v>
      </c>
      <c r="E783" s="143"/>
      <c r="F783" s="144" t="s">
        <v>1635</v>
      </c>
      <c r="G783" s="145" t="s">
        <v>2859</v>
      </c>
    </row>
    <row r="784" spans="1:7" ht="19.5" customHeight="1">
      <c r="A784" s="157" t="s">
        <v>1580</v>
      </c>
      <c r="B784" s="140"/>
      <c r="C784" s="158" t="s">
        <v>2488</v>
      </c>
      <c r="D784" s="142">
        <v>2</v>
      </c>
      <c r="E784" s="143"/>
      <c r="F784" s="144" t="s">
        <v>1635</v>
      </c>
      <c r="G784" s="145" t="s">
        <v>2859</v>
      </c>
    </row>
    <row r="785" spans="1:7" ht="19.5" customHeight="1">
      <c r="A785" s="157" t="s">
        <v>1581</v>
      </c>
      <c r="B785" s="140"/>
      <c r="C785" s="158" t="s">
        <v>2489</v>
      </c>
      <c r="D785" s="142">
        <v>1</v>
      </c>
      <c r="E785" s="143" t="s">
        <v>2808</v>
      </c>
      <c r="F785" s="144" t="s">
        <v>2704</v>
      </c>
      <c r="G785" s="145" t="s">
        <v>2859</v>
      </c>
    </row>
    <row r="786" spans="1:7" ht="19.5" customHeight="1">
      <c r="A786" s="157" t="s">
        <v>1582</v>
      </c>
      <c r="B786" s="140"/>
      <c r="C786" s="141" t="s">
        <v>2490</v>
      </c>
      <c r="D786" s="142">
        <v>1</v>
      </c>
      <c r="E786" s="143" t="s">
        <v>2785</v>
      </c>
      <c r="F786" s="144" t="s">
        <v>2704</v>
      </c>
      <c r="G786" s="145" t="s">
        <v>2859</v>
      </c>
    </row>
    <row r="787" spans="1:7" ht="19.5" customHeight="1">
      <c r="A787" s="157" t="s">
        <v>1583</v>
      </c>
      <c r="B787" s="140"/>
      <c r="C787" s="141" t="s">
        <v>2491</v>
      </c>
      <c r="D787" s="142">
        <v>2</v>
      </c>
      <c r="E787" s="143"/>
      <c r="F787" s="144" t="s">
        <v>1635</v>
      </c>
      <c r="G787" s="145" t="s">
        <v>2862</v>
      </c>
    </row>
    <row r="788" spans="1:7" ht="19.5" customHeight="1">
      <c r="A788" s="157" t="s">
        <v>1170</v>
      </c>
      <c r="B788" s="140"/>
      <c r="C788" s="141" t="s">
        <v>2492</v>
      </c>
      <c r="D788" s="142">
        <v>4</v>
      </c>
      <c r="E788" s="143"/>
      <c r="F788" s="144" t="s">
        <v>1635</v>
      </c>
      <c r="G788" s="145">
        <v>720373</v>
      </c>
    </row>
    <row r="789" spans="1:7" ht="19.5" customHeight="1">
      <c r="A789" s="157" t="s">
        <v>1584</v>
      </c>
      <c r="B789" s="140"/>
      <c r="C789" s="141" t="s">
        <v>2493</v>
      </c>
      <c r="D789" s="142">
        <v>1</v>
      </c>
      <c r="E789" s="143" t="s">
        <v>2785</v>
      </c>
      <c r="F789" s="144" t="s">
        <v>2704</v>
      </c>
      <c r="G789" s="145" t="s">
        <v>2873</v>
      </c>
    </row>
    <row r="790" spans="1:7" ht="19.5" customHeight="1">
      <c r="A790" s="157" t="s">
        <v>1811</v>
      </c>
      <c r="B790" s="140"/>
      <c r="C790" s="141" t="s">
        <v>2687</v>
      </c>
      <c r="D790" s="142">
        <v>1</v>
      </c>
      <c r="E790" s="143"/>
      <c r="F790" s="144" t="s">
        <v>1635</v>
      </c>
      <c r="G790" s="145" t="s">
        <v>2859</v>
      </c>
    </row>
    <row r="791" spans="1:7" ht="19.5" customHeight="1">
      <c r="A791" s="157" t="s">
        <v>1585</v>
      </c>
      <c r="B791" s="140"/>
      <c r="C791" s="141" t="s">
        <v>2494</v>
      </c>
      <c r="D791" s="142">
        <v>4</v>
      </c>
      <c r="E791" s="143"/>
      <c r="F791" s="144" t="s">
        <v>1635</v>
      </c>
      <c r="G791" s="145">
        <v>402216</v>
      </c>
    </row>
    <row r="792" spans="1:7" ht="19.5" customHeight="1">
      <c r="A792" s="157" t="s">
        <v>1586</v>
      </c>
      <c r="B792" s="140"/>
      <c r="C792" s="141" t="s">
        <v>2495</v>
      </c>
      <c r="D792" s="142">
        <v>3</v>
      </c>
      <c r="E792" s="143"/>
      <c r="F792" s="144" t="s">
        <v>1635</v>
      </c>
      <c r="G792" s="145">
        <v>22747</v>
      </c>
    </row>
    <row r="793" spans="1:7" ht="19.5" customHeight="1">
      <c r="A793" s="157" t="s">
        <v>1587</v>
      </c>
      <c r="B793" s="140"/>
      <c r="C793" s="141" t="s">
        <v>2496</v>
      </c>
      <c r="D793" s="142">
        <v>1</v>
      </c>
      <c r="E793" s="143"/>
      <c r="F793" s="144" t="s">
        <v>1635</v>
      </c>
      <c r="G793" s="145" t="s">
        <v>2865</v>
      </c>
    </row>
    <row r="794" spans="1:7" ht="19.5" customHeight="1">
      <c r="A794" s="157" t="s">
        <v>1171</v>
      </c>
      <c r="B794" s="140"/>
      <c r="C794" s="141" t="s">
        <v>2497</v>
      </c>
      <c r="D794" s="142">
        <v>2</v>
      </c>
      <c r="E794" s="143"/>
      <c r="F794" s="144" t="s">
        <v>1635</v>
      </c>
      <c r="G794" s="145" t="s">
        <v>2859</v>
      </c>
    </row>
    <row r="795" spans="1:7" ht="19.5" customHeight="1">
      <c r="A795" s="157" t="s">
        <v>1588</v>
      </c>
      <c r="B795" s="140"/>
      <c r="C795" s="141" t="s">
        <v>2498</v>
      </c>
      <c r="D795" s="142">
        <v>3</v>
      </c>
      <c r="E795" s="143"/>
      <c r="F795" s="144" t="s">
        <v>1635</v>
      </c>
      <c r="G795" s="145">
        <v>20195</v>
      </c>
    </row>
    <row r="796" spans="1:7" ht="19.5" customHeight="1">
      <c r="A796" s="157" t="s">
        <v>1812</v>
      </c>
      <c r="B796" s="140"/>
      <c r="C796" s="141" t="s">
        <v>2655</v>
      </c>
      <c r="D796" s="142">
        <v>1</v>
      </c>
      <c r="E796" s="143"/>
      <c r="F796" s="144" t="s">
        <v>1635</v>
      </c>
      <c r="G796" s="145" t="s">
        <v>2859</v>
      </c>
    </row>
    <row r="797" spans="1:7" ht="19.5" customHeight="1">
      <c r="A797" s="157" t="s">
        <v>1172</v>
      </c>
      <c r="B797" s="140"/>
      <c r="C797" s="141" t="s">
        <v>2499</v>
      </c>
      <c r="D797" s="142">
        <v>1</v>
      </c>
      <c r="E797" s="143"/>
      <c r="F797" s="144" t="s">
        <v>1635</v>
      </c>
      <c r="G797" s="145" t="s">
        <v>2859</v>
      </c>
    </row>
    <row r="798" spans="1:7" ht="19.5" customHeight="1">
      <c r="A798" s="157" t="s">
        <v>1813</v>
      </c>
      <c r="B798" s="140"/>
      <c r="C798" s="141" t="s">
        <v>2656</v>
      </c>
      <c r="D798" s="142">
        <v>2</v>
      </c>
      <c r="E798" s="143"/>
      <c r="F798" s="144" t="s">
        <v>1635</v>
      </c>
      <c r="G798" s="145" t="s">
        <v>2859</v>
      </c>
    </row>
    <row r="799" spans="1:7" ht="19.5" customHeight="1">
      <c r="A799" s="157" t="s">
        <v>1173</v>
      </c>
      <c r="B799" s="140"/>
      <c r="C799" s="141" t="s">
        <v>2500</v>
      </c>
      <c r="D799" s="142">
        <v>6</v>
      </c>
      <c r="E799" s="143"/>
      <c r="F799" s="144" t="s">
        <v>1635</v>
      </c>
      <c r="G799" s="145">
        <v>6517603</v>
      </c>
    </row>
    <row r="800" spans="1:7" ht="19.5" customHeight="1">
      <c r="A800" s="157" t="s">
        <v>1174</v>
      </c>
      <c r="B800" s="140"/>
      <c r="C800" s="141" t="s">
        <v>2501</v>
      </c>
      <c r="D800" s="142">
        <v>3</v>
      </c>
      <c r="E800" s="143"/>
      <c r="F800" s="144" t="s">
        <v>1635</v>
      </c>
      <c r="G800" s="145">
        <v>23905</v>
      </c>
    </row>
    <row r="801" spans="1:7" ht="19.5" customHeight="1" thickBot="1">
      <c r="A801" s="184" t="s">
        <v>1175</v>
      </c>
      <c r="B801" s="166"/>
      <c r="C801" s="167" t="s">
        <v>2502</v>
      </c>
      <c r="D801" s="168">
        <v>1</v>
      </c>
      <c r="E801" s="169"/>
      <c r="F801" s="170" t="s">
        <v>1635</v>
      </c>
      <c r="G801" s="171" t="s">
        <v>2859</v>
      </c>
    </row>
    <row r="802" spans="1:7" ht="19.5" customHeight="1">
      <c r="A802" s="183" t="s">
        <v>1589</v>
      </c>
      <c r="B802" s="175"/>
      <c r="C802" s="176" t="s">
        <v>2503</v>
      </c>
      <c r="D802" s="177">
        <v>1</v>
      </c>
      <c r="E802" s="178"/>
      <c r="F802" s="179" t="s">
        <v>1635</v>
      </c>
      <c r="G802" s="180" t="s">
        <v>2859</v>
      </c>
    </row>
    <row r="803" spans="1:7" ht="19.5" customHeight="1">
      <c r="A803" s="157" t="s">
        <v>1590</v>
      </c>
      <c r="B803" s="140"/>
      <c r="C803" s="141" t="s">
        <v>2504</v>
      </c>
      <c r="D803" s="142">
        <v>2</v>
      </c>
      <c r="E803" s="143"/>
      <c r="F803" s="144" t="s">
        <v>1635</v>
      </c>
      <c r="G803" s="145" t="s">
        <v>2859</v>
      </c>
    </row>
    <row r="804" spans="1:7" ht="19.5" customHeight="1">
      <c r="A804" s="157" t="s">
        <v>1814</v>
      </c>
      <c r="B804" s="140"/>
      <c r="C804" s="141" t="s">
        <v>2657</v>
      </c>
      <c r="D804" s="142">
        <v>1</v>
      </c>
      <c r="E804" s="143"/>
      <c r="F804" s="144" t="s">
        <v>1635</v>
      </c>
      <c r="G804" s="145" t="s">
        <v>2859</v>
      </c>
    </row>
    <row r="805" spans="1:7" ht="19.5" customHeight="1">
      <c r="A805" s="191" t="s">
        <v>1591</v>
      </c>
      <c r="B805" s="160"/>
      <c r="C805" s="161" t="s">
        <v>2505</v>
      </c>
      <c r="D805" s="162">
        <v>1</v>
      </c>
      <c r="E805" s="163"/>
      <c r="F805" s="164" t="s">
        <v>1635</v>
      </c>
      <c r="G805" s="165" t="s">
        <v>2859</v>
      </c>
    </row>
    <row r="806" spans="1:7" ht="19.5" customHeight="1">
      <c r="A806" s="157" t="s">
        <v>1815</v>
      </c>
      <c r="B806" s="140"/>
      <c r="C806" s="141" t="s">
        <v>2688</v>
      </c>
      <c r="D806" s="142">
        <v>1</v>
      </c>
      <c r="E806" s="143"/>
      <c r="F806" s="144" t="s">
        <v>1635</v>
      </c>
      <c r="G806" s="145" t="s">
        <v>2859</v>
      </c>
    </row>
    <row r="807" spans="1:7" ht="19.5" customHeight="1">
      <c r="A807" s="463" t="s">
        <v>1592</v>
      </c>
      <c r="B807" s="464"/>
      <c r="C807" s="465" t="s">
        <v>2506</v>
      </c>
      <c r="D807" s="466">
        <v>1</v>
      </c>
      <c r="E807" s="467"/>
      <c r="F807" s="468" t="s">
        <v>1635</v>
      </c>
      <c r="G807" s="796" t="s">
        <v>2881</v>
      </c>
    </row>
    <row r="808" spans="1:7" ht="19.5" customHeight="1">
      <c r="A808" s="157" t="s">
        <v>1593</v>
      </c>
      <c r="B808" s="140"/>
      <c r="C808" s="141" t="s">
        <v>2507</v>
      </c>
      <c r="D808" s="142">
        <v>1</v>
      </c>
      <c r="E808" s="143"/>
      <c r="F808" s="144" t="s">
        <v>1635</v>
      </c>
      <c r="G808" s="145" t="s">
        <v>2859</v>
      </c>
    </row>
    <row r="809" spans="1:7" ht="19.5" customHeight="1">
      <c r="A809" s="157" t="s">
        <v>1816</v>
      </c>
      <c r="B809" s="140"/>
      <c r="C809" s="141" t="s">
        <v>2658</v>
      </c>
      <c r="D809" s="142">
        <v>1</v>
      </c>
      <c r="E809" s="143"/>
      <c r="F809" s="144" t="s">
        <v>1635</v>
      </c>
      <c r="G809" s="145" t="s">
        <v>2859</v>
      </c>
    </row>
    <row r="810" spans="1:7" ht="19.5" customHeight="1">
      <c r="A810" s="157" t="s">
        <v>1594</v>
      </c>
      <c r="B810" s="140"/>
      <c r="C810" s="141" t="s">
        <v>2508</v>
      </c>
      <c r="D810" s="142">
        <v>1</v>
      </c>
      <c r="E810" s="143"/>
      <c r="F810" s="144" t="s">
        <v>1635</v>
      </c>
      <c r="G810" s="145" t="s">
        <v>2862</v>
      </c>
    </row>
    <row r="811" spans="1:7" ht="19.5" customHeight="1">
      <c r="A811" s="157" t="s">
        <v>1817</v>
      </c>
      <c r="B811" s="140"/>
      <c r="C811" s="141" t="s">
        <v>2689</v>
      </c>
      <c r="D811" s="142">
        <v>1</v>
      </c>
      <c r="E811" s="143"/>
      <c r="F811" s="144" t="s">
        <v>1635</v>
      </c>
      <c r="G811" s="145" t="s">
        <v>2859</v>
      </c>
    </row>
    <row r="812" spans="1:7" ht="19.5" customHeight="1">
      <c r="A812" s="183" t="s">
        <v>1595</v>
      </c>
      <c r="B812" s="175"/>
      <c r="C812" s="176" t="s">
        <v>2509</v>
      </c>
      <c r="D812" s="177">
        <v>1</v>
      </c>
      <c r="E812" s="178"/>
      <c r="F812" s="179" t="s">
        <v>1635</v>
      </c>
      <c r="G812" s="180" t="s">
        <v>2859</v>
      </c>
    </row>
    <row r="813" spans="1:7" ht="19.5" customHeight="1">
      <c r="A813" s="157" t="s">
        <v>1176</v>
      </c>
      <c r="B813" s="140"/>
      <c r="C813" s="141" t="s">
        <v>2510</v>
      </c>
      <c r="D813" s="142">
        <v>6</v>
      </c>
      <c r="E813" s="143"/>
      <c r="F813" s="144" t="s">
        <v>1635</v>
      </c>
      <c r="G813" s="145">
        <v>510737</v>
      </c>
    </row>
    <row r="814" spans="1:7" ht="19.5" customHeight="1">
      <c r="A814" s="157" t="s">
        <v>1596</v>
      </c>
      <c r="B814" s="140"/>
      <c r="C814" s="141" t="s">
        <v>2511</v>
      </c>
      <c r="D814" s="142">
        <v>11</v>
      </c>
      <c r="E814" s="143"/>
      <c r="F814" s="144" t="s">
        <v>1635</v>
      </c>
      <c r="G814" s="145">
        <v>16628910</v>
      </c>
    </row>
    <row r="815" spans="1:7" ht="19.5" customHeight="1">
      <c r="A815" s="157" t="s">
        <v>1597</v>
      </c>
      <c r="B815" s="140"/>
      <c r="C815" s="141" t="s">
        <v>2512</v>
      </c>
      <c r="D815" s="142">
        <v>1</v>
      </c>
      <c r="E815" s="143"/>
      <c r="F815" s="144" t="s">
        <v>1635</v>
      </c>
      <c r="G815" s="145" t="s">
        <v>2859</v>
      </c>
    </row>
    <row r="816" spans="1:7" ht="19.5" customHeight="1">
      <c r="A816" s="157" t="s">
        <v>1177</v>
      </c>
      <c r="B816" s="140"/>
      <c r="C816" s="141" t="s">
        <v>2513</v>
      </c>
      <c r="D816" s="142">
        <v>6</v>
      </c>
      <c r="E816" s="143"/>
      <c r="F816" s="144" t="s">
        <v>1635</v>
      </c>
      <c r="G816" s="145">
        <v>69997</v>
      </c>
    </row>
    <row r="817" spans="1:7" ht="19.5" customHeight="1">
      <c r="A817" s="157" t="s">
        <v>1178</v>
      </c>
      <c r="B817" s="140"/>
      <c r="C817" s="141" t="s">
        <v>2514</v>
      </c>
      <c r="D817" s="142">
        <v>13</v>
      </c>
      <c r="E817" s="143"/>
      <c r="F817" s="144" t="s">
        <v>1635</v>
      </c>
      <c r="G817" s="145">
        <v>156327</v>
      </c>
    </row>
    <row r="818" spans="1:7" ht="19.5" customHeight="1">
      <c r="A818" s="157" t="s">
        <v>1598</v>
      </c>
      <c r="B818" s="140"/>
      <c r="C818" s="141" t="s">
        <v>2515</v>
      </c>
      <c r="D818" s="142">
        <v>1</v>
      </c>
      <c r="E818" s="143"/>
      <c r="F818" s="144" t="s">
        <v>1635</v>
      </c>
      <c r="G818" s="145" t="s">
        <v>2869</v>
      </c>
    </row>
    <row r="819" spans="1:7" ht="19.5" customHeight="1">
      <c r="A819" s="157" t="s">
        <v>1179</v>
      </c>
      <c r="B819" s="140"/>
      <c r="C819" s="141" t="s">
        <v>2516</v>
      </c>
      <c r="D819" s="142">
        <v>9</v>
      </c>
      <c r="E819" s="143"/>
      <c r="F819" s="144" t="s">
        <v>1635</v>
      </c>
      <c r="G819" s="145">
        <v>111059</v>
      </c>
    </row>
    <row r="820" spans="1:7" ht="19.5" customHeight="1">
      <c r="A820" s="157" t="s">
        <v>1818</v>
      </c>
      <c r="B820" s="140"/>
      <c r="C820" s="141" t="s">
        <v>2659</v>
      </c>
      <c r="D820" s="142">
        <v>1</v>
      </c>
      <c r="E820" s="143"/>
      <c r="F820" s="144" t="s">
        <v>1635</v>
      </c>
      <c r="G820" s="145" t="s">
        <v>2859</v>
      </c>
    </row>
    <row r="821" spans="1:7" ht="19.5" customHeight="1">
      <c r="A821" s="157" t="s">
        <v>1599</v>
      </c>
      <c r="B821" s="140"/>
      <c r="C821" s="141" t="s">
        <v>2517</v>
      </c>
      <c r="D821" s="142">
        <v>1</v>
      </c>
      <c r="E821" s="143"/>
      <c r="F821" s="144" t="s">
        <v>1635</v>
      </c>
      <c r="G821" s="145" t="s">
        <v>2859</v>
      </c>
    </row>
    <row r="822" spans="1:7" ht="19.5" customHeight="1">
      <c r="A822" s="157" t="s">
        <v>1180</v>
      </c>
      <c r="B822" s="140"/>
      <c r="C822" s="141" t="s">
        <v>2518</v>
      </c>
      <c r="D822" s="142">
        <v>3</v>
      </c>
      <c r="E822" s="143"/>
      <c r="F822" s="144" t="s">
        <v>1635</v>
      </c>
      <c r="G822" s="145">
        <v>20584</v>
      </c>
    </row>
    <row r="823" spans="1:7" ht="19.5" customHeight="1">
      <c r="A823" s="157" t="s">
        <v>1600</v>
      </c>
      <c r="B823" s="140"/>
      <c r="C823" s="141" t="s">
        <v>2519</v>
      </c>
      <c r="D823" s="142">
        <v>3</v>
      </c>
      <c r="E823" s="143"/>
      <c r="F823" s="144" t="s">
        <v>1635</v>
      </c>
      <c r="G823" s="145">
        <v>105934</v>
      </c>
    </row>
    <row r="824" spans="1:7" ht="19.5" customHeight="1">
      <c r="A824" s="157" t="s">
        <v>1601</v>
      </c>
      <c r="B824" s="140"/>
      <c r="C824" s="141" t="s">
        <v>2520</v>
      </c>
      <c r="D824" s="142">
        <v>1</v>
      </c>
      <c r="E824" s="143"/>
      <c r="F824" s="144" t="s">
        <v>1635</v>
      </c>
      <c r="G824" s="145" t="s">
        <v>2859</v>
      </c>
    </row>
    <row r="825" spans="1:7" ht="19.5" customHeight="1">
      <c r="A825" s="157" t="s">
        <v>1819</v>
      </c>
      <c r="B825" s="140"/>
      <c r="C825" s="141" t="s">
        <v>2660</v>
      </c>
      <c r="D825" s="142">
        <v>1</v>
      </c>
      <c r="E825" s="143"/>
      <c r="F825" s="144" t="s">
        <v>1635</v>
      </c>
      <c r="G825" s="145" t="s">
        <v>2859</v>
      </c>
    </row>
    <row r="826" spans="1:7" ht="19.5" customHeight="1">
      <c r="A826" s="157" t="s">
        <v>1602</v>
      </c>
      <c r="B826" s="140"/>
      <c r="C826" s="141" t="s">
        <v>2521</v>
      </c>
      <c r="D826" s="142">
        <v>1</v>
      </c>
      <c r="E826" s="143"/>
      <c r="F826" s="144" t="s">
        <v>1635</v>
      </c>
      <c r="G826" s="145" t="s">
        <v>2859</v>
      </c>
    </row>
    <row r="827" spans="1:7" ht="19.5" customHeight="1">
      <c r="A827" s="157" t="s">
        <v>1820</v>
      </c>
      <c r="B827" s="140"/>
      <c r="C827" s="141" t="s">
        <v>2661</v>
      </c>
      <c r="D827" s="142">
        <v>1</v>
      </c>
      <c r="E827" s="143"/>
      <c r="F827" s="144" t="s">
        <v>1635</v>
      </c>
      <c r="G827" s="145" t="s">
        <v>2859</v>
      </c>
    </row>
    <row r="828" spans="1:7" ht="19.5" customHeight="1">
      <c r="A828" s="157" t="s">
        <v>1821</v>
      </c>
      <c r="B828" s="140"/>
      <c r="C828" s="141" t="s">
        <v>2662</v>
      </c>
      <c r="D828" s="142">
        <v>1</v>
      </c>
      <c r="E828" s="143" t="s">
        <v>2799</v>
      </c>
      <c r="F828" s="144" t="s">
        <v>2704</v>
      </c>
      <c r="G828" s="145" t="s">
        <v>2859</v>
      </c>
    </row>
    <row r="829" spans="1:7" ht="19.5" customHeight="1">
      <c r="A829" s="157" t="s">
        <v>1603</v>
      </c>
      <c r="B829" s="140"/>
      <c r="C829" s="141" t="s">
        <v>2522</v>
      </c>
      <c r="D829" s="142">
        <v>1</v>
      </c>
      <c r="E829" s="143"/>
      <c r="F829" s="144" t="s">
        <v>1635</v>
      </c>
      <c r="G829" s="145" t="s">
        <v>2859</v>
      </c>
    </row>
    <row r="830" spans="1:7" ht="19.5" customHeight="1">
      <c r="A830" s="157" t="s">
        <v>1181</v>
      </c>
      <c r="B830" s="140"/>
      <c r="C830" s="141" t="s">
        <v>2523</v>
      </c>
      <c r="D830" s="142">
        <v>4</v>
      </c>
      <c r="E830" s="143"/>
      <c r="F830" s="144" t="s">
        <v>1635</v>
      </c>
      <c r="G830" s="145">
        <v>394518</v>
      </c>
    </row>
    <row r="831" spans="1:7" ht="19.5" customHeight="1">
      <c r="A831" s="157" t="s">
        <v>1822</v>
      </c>
      <c r="B831" s="140"/>
      <c r="C831" s="141" t="s">
        <v>2690</v>
      </c>
      <c r="D831" s="142">
        <v>1</v>
      </c>
      <c r="E831" s="143"/>
      <c r="F831" s="144" t="s">
        <v>1657</v>
      </c>
      <c r="G831" s="145" t="s">
        <v>2859</v>
      </c>
    </row>
    <row r="832" spans="1:7" ht="19.5" customHeight="1">
      <c r="A832" s="157" t="s">
        <v>1604</v>
      </c>
      <c r="B832" s="140"/>
      <c r="C832" s="141" t="s">
        <v>2739</v>
      </c>
      <c r="D832" s="142">
        <v>2</v>
      </c>
      <c r="E832" s="143"/>
      <c r="F832" s="144" t="s">
        <v>1635</v>
      </c>
      <c r="G832" s="145" t="s">
        <v>2859</v>
      </c>
    </row>
    <row r="833" spans="1:7" ht="19.5" customHeight="1">
      <c r="A833" s="157" t="s">
        <v>1239</v>
      </c>
      <c r="B833" s="140"/>
      <c r="C833" s="141" t="s">
        <v>2740</v>
      </c>
      <c r="D833" s="142">
        <v>1</v>
      </c>
      <c r="E833" s="143"/>
      <c r="F833" s="144" t="s">
        <v>1635</v>
      </c>
      <c r="G833" s="145" t="s">
        <v>2861</v>
      </c>
    </row>
    <row r="834" spans="1:7" ht="19.5" customHeight="1">
      <c r="A834" s="157" t="s">
        <v>1605</v>
      </c>
      <c r="B834" s="140"/>
      <c r="C834" s="141" t="s">
        <v>2524</v>
      </c>
      <c r="D834" s="142">
        <v>2</v>
      </c>
      <c r="E834" s="143"/>
      <c r="F834" s="144" t="s">
        <v>1635</v>
      </c>
      <c r="G834" s="145" t="s">
        <v>2859</v>
      </c>
    </row>
    <row r="835" spans="1:7" ht="19.5" customHeight="1">
      <c r="A835" s="157" t="s">
        <v>1240</v>
      </c>
      <c r="B835" s="140"/>
      <c r="C835" s="141" t="s">
        <v>2663</v>
      </c>
      <c r="D835" s="142">
        <v>1</v>
      </c>
      <c r="E835" s="143"/>
      <c r="F835" s="144" t="s">
        <v>1635</v>
      </c>
      <c r="G835" s="145" t="s">
        <v>2859</v>
      </c>
    </row>
    <row r="836" spans="1:7" ht="19.5" customHeight="1">
      <c r="A836" s="157" t="s">
        <v>1606</v>
      </c>
      <c r="B836" s="140"/>
      <c r="C836" s="141" t="s">
        <v>2525</v>
      </c>
      <c r="D836" s="142">
        <v>1</v>
      </c>
      <c r="E836" s="143"/>
      <c r="F836" s="144" t="s">
        <v>1635</v>
      </c>
      <c r="G836" s="145" t="s">
        <v>2859</v>
      </c>
    </row>
    <row r="837" spans="1:7" ht="19.5" customHeight="1">
      <c r="A837" s="157" t="s">
        <v>1182</v>
      </c>
      <c r="B837" s="140"/>
      <c r="C837" s="141" t="s">
        <v>2526</v>
      </c>
      <c r="D837" s="142">
        <v>2</v>
      </c>
      <c r="E837" s="143"/>
      <c r="F837" s="144" t="s">
        <v>1635</v>
      </c>
      <c r="G837" s="145" t="s">
        <v>2859</v>
      </c>
    </row>
    <row r="838" spans="1:7" ht="19.5" customHeight="1">
      <c r="A838" s="157" t="s">
        <v>1183</v>
      </c>
      <c r="B838" s="140"/>
      <c r="C838" s="141" t="s">
        <v>2527</v>
      </c>
      <c r="D838" s="142">
        <v>11</v>
      </c>
      <c r="E838" s="143"/>
      <c r="F838" s="144" t="s">
        <v>1635</v>
      </c>
      <c r="G838" s="145">
        <v>154685</v>
      </c>
    </row>
    <row r="839" spans="1:7" ht="19.5" customHeight="1" thickBot="1">
      <c r="A839" s="184" t="s">
        <v>1184</v>
      </c>
      <c r="B839" s="166"/>
      <c r="C839" s="167" t="s">
        <v>2528</v>
      </c>
      <c r="D839" s="168">
        <v>4</v>
      </c>
      <c r="E839" s="169"/>
      <c r="F839" s="170" t="s">
        <v>1635</v>
      </c>
      <c r="G839" s="171">
        <v>5385</v>
      </c>
    </row>
    <row r="840" spans="1:7" ht="19.5" customHeight="1">
      <c r="A840" s="183" t="s">
        <v>1185</v>
      </c>
      <c r="B840" s="175"/>
      <c r="C840" s="176" t="s">
        <v>2529</v>
      </c>
      <c r="D840" s="177">
        <v>7</v>
      </c>
      <c r="E840" s="178"/>
      <c r="F840" s="179" t="s">
        <v>1635</v>
      </c>
      <c r="G840" s="180">
        <v>34741</v>
      </c>
    </row>
    <row r="841" spans="1:7" ht="19.5" customHeight="1">
      <c r="A841" s="191" t="s">
        <v>1607</v>
      </c>
      <c r="B841" s="160"/>
      <c r="C841" s="161" t="s">
        <v>2530</v>
      </c>
      <c r="D841" s="162">
        <v>1</v>
      </c>
      <c r="E841" s="163"/>
      <c r="F841" s="164" t="s">
        <v>1635</v>
      </c>
      <c r="G841" s="165" t="s">
        <v>2865</v>
      </c>
    </row>
    <row r="842" spans="1:7" ht="19.5" customHeight="1">
      <c r="A842" s="157" t="s">
        <v>1608</v>
      </c>
      <c r="B842" s="140"/>
      <c r="C842" s="141" t="s">
        <v>2531</v>
      </c>
      <c r="D842" s="142">
        <v>1</v>
      </c>
      <c r="E842" s="143"/>
      <c r="F842" s="144" t="s">
        <v>1635</v>
      </c>
      <c r="G842" s="145" t="s">
        <v>2859</v>
      </c>
    </row>
    <row r="843" spans="1:7" ht="19.5" customHeight="1">
      <c r="A843" s="191" t="s">
        <v>1609</v>
      </c>
      <c r="B843" s="160"/>
      <c r="C843" s="161" t="s">
        <v>2532</v>
      </c>
      <c r="D843" s="162">
        <v>1</v>
      </c>
      <c r="E843" s="163"/>
      <c r="F843" s="164" t="s">
        <v>1635</v>
      </c>
      <c r="G843" s="165" t="s">
        <v>2859</v>
      </c>
    </row>
    <row r="844" spans="1:7" ht="19.5" customHeight="1">
      <c r="A844" s="157" t="s">
        <v>1186</v>
      </c>
      <c r="B844" s="140"/>
      <c r="C844" s="141" t="s">
        <v>2533</v>
      </c>
      <c r="D844" s="142">
        <v>1</v>
      </c>
      <c r="E844" s="143"/>
      <c r="F844" s="144" t="s">
        <v>1635</v>
      </c>
      <c r="G844" s="145" t="s">
        <v>2859</v>
      </c>
    </row>
    <row r="845" spans="1:7" ht="19.5" customHeight="1">
      <c r="A845" s="183" t="s">
        <v>1610</v>
      </c>
      <c r="B845" s="175"/>
      <c r="C845" s="176" t="s">
        <v>2534</v>
      </c>
      <c r="D845" s="177">
        <v>6</v>
      </c>
      <c r="E845" s="178"/>
      <c r="F845" s="179" t="s">
        <v>1635</v>
      </c>
      <c r="G845" s="180">
        <v>150564</v>
      </c>
    </row>
    <row r="846" spans="1:7" ht="19.5" customHeight="1">
      <c r="A846" s="157" t="s">
        <v>1611</v>
      </c>
      <c r="B846" s="140"/>
      <c r="C846" s="141" t="s">
        <v>2535</v>
      </c>
      <c r="D846" s="142">
        <v>2</v>
      </c>
      <c r="E846" s="143"/>
      <c r="F846" s="144" t="s">
        <v>1635</v>
      </c>
      <c r="G846" s="145" t="s">
        <v>2859</v>
      </c>
    </row>
    <row r="847" spans="1:7" ht="19.5" customHeight="1">
      <c r="A847" s="157" t="s">
        <v>1187</v>
      </c>
      <c r="B847" s="140"/>
      <c r="C847" s="141" t="s">
        <v>2536</v>
      </c>
      <c r="D847" s="142">
        <v>1</v>
      </c>
      <c r="E847" s="143"/>
      <c r="F847" s="144" t="s">
        <v>1635</v>
      </c>
      <c r="G847" s="145" t="s">
        <v>2859</v>
      </c>
    </row>
    <row r="848" spans="1:7" ht="19.5" customHeight="1">
      <c r="A848" s="157" t="s">
        <v>1823</v>
      </c>
      <c r="B848" s="140"/>
      <c r="C848" s="141" t="s">
        <v>2664</v>
      </c>
      <c r="D848" s="142">
        <v>1</v>
      </c>
      <c r="E848" s="143"/>
      <c r="F848" s="144" t="s">
        <v>1635</v>
      </c>
      <c r="G848" s="145" t="s">
        <v>2859</v>
      </c>
    </row>
    <row r="849" spans="1:7" ht="19.5" customHeight="1">
      <c r="A849" s="157" t="s">
        <v>1188</v>
      </c>
      <c r="B849" s="140"/>
      <c r="C849" s="141" t="s">
        <v>2537</v>
      </c>
      <c r="D849" s="142">
        <v>1</v>
      </c>
      <c r="E849" s="143"/>
      <c r="F849" s="144" t="s">
        <v>1635</v>
      </c>
      <c r="G849" s="145" t="s">
        <v>2859</v>
      </c>
    </row>
    <row r="850" spans="1:7" ht="19.5" customHeight="1">
      <c r="A850" s="183" t="s">
        <v>1189</v>
      </c>
      <c r="B850" s="175"/>
      <c r="C850" s="176" t="s">
        <v>2538</v>
      </c>
      <c r="D850" s="177">
        <v>8</v>
      </c>
      <c r="E850" s="178"/>
      <c r="F850" s="179" t="s">
        <v>1635</v>
      </c>
      <c r="G850" s="180">
        <v>71258</v>
      </c>
    </row>
    <row r="851" spans="1:7" ht="19.5" customHeight="1">
      <c r="A851" s="157" t="s">
        <v>1612</v>
      </c>
      <c r="B851" s="140"/>
      <c r="C851" s="141" t="s">
        <v>2539</v>
      </c>
      <c r="D851" s="142">
        <v>2</v>
      </c>
      <c r="E851" s="143"/>
      <c r="F851" s="144" t="s">
        <v>1635</v>
      </c>
      <c r="G851" s="145" t="s">
        <v>2859</v>
      </c>
    </row>
    <row r="852" spans="1:7" ht="19.5" customHeight="1">
      <c r="A852" s="157" t="s">
        <v>1613</v>
      </c>
      <c r="B852" s="140"/>
      <c r="C852" s="141" t="s">
        <v>2540</v>
      </c>
      <c r="D852" s="142">
        <v>1</v>
      </c>
      <c r="E852" s="143"/>
      <c r="F852" s="144" t="s">
        <v>1635</v>
      </c>
      <c r="G852" s="145" t="s">
        <v>2859</v>
      </c>
    </row>
    <row r="853" spans="1:7" ht="19.5" customHeight="1">
      <c r="A853" s="157" t="s">
        <v>1190</v>
      </c>
      <c r="B853" s="140"/>
      <c r="C853" s="141" t="s">
        <v>2541</v>
      </c>
      <c r="D853" s="142">
        <v>1</v>
      </c>
      <c r="E853" s="143"/>
      <c r="F853" s="144" t="s">
        <v>1635</v>
      </c>
      <c r="G853" s="145" t="s">
        <v>2859</v>
      </c>
    </row>
    <row r="854" spans="1:7" ht="19.5" customHeight="1">
      <c r="A854" s="157" t="s">
        <v>1614</v>
      </c>
      <c r="B854" s="140"/>
      <c r="C854" s="141" t="s">
        <v>2542</v>
      </c>
      <c r="D854" s="142">
        <v>3</v>
      </c>
      <c r="E854" s="143"/>
      <c r="F854" s="144" t="s">
        <v>1635</v>
      </c>
      <c r="G854" s="145">
        <v>25654</v>
      </c>
    </row>
    <row r="855" spans="1:7" ht="19.5" customHeight="1">
      <c r="A855" s="157" t="s">
        <v>1191</v>
      </c>
      <c r="B855" s="140"/>
      <c r="C855" s="141" t="s">
        <v>2543</v>
      </c>
      <c r="D855" s="142">
        <v>2</v>
      </c>
      <c r="E855" s="143"/>
      <c r="F855" s="144" t="s">
        <v>1635</v>
      </c>
      <c r="G855" s="145" t="s">
        <v>2882</v>
      </c>
    </row>
    <row r="856" spans="1:7" ht="19.5" customHeight="1">
      <c r="A856" s="157" t="s">
        <v>1241</v>
      </c>
      <c r="B856" s="140"/>
      <c r="C856" s="141" t="s">
        <v>2665</v>
      </c>
      <c r="D856" s="142">
        <v>1</v>
      </c>
      <c r="E856" s="143"/>
      <c r="F856" s="144" t="s">
        <v>1635</v>
      </c>
      <c r="G856" s="145" t="s">
        <v>2865</v>
      </c>
    </row>
    <row r="857" spans="1:7" ht="19.5" customHeight="1">
      <c r="A857" s="157" t="s">
        <v>1615</v>
      </c>
      <c r="B857" s="140"/>
      <c r="C857" s="141" t="s">
        <v>2544</v>
      </c>
      <c r="D857" s="142">
        <v>1</v>
      </c>
      <c r="E857" s="143"/>
      <c r="F857" s="144" t="s">
        <v>1635</v>
      </c>
      <c r="G857" s="145" t="s">
        <v>2862</v>
      </c>
    </row>
    <row r="858" spans="1:7" ht="19.5" customHeight="1">
      <c r="A858" s="156" t="s">
        <v>1192</v>
      </c>
      <c r="B858" s="140"/>
      <c r="C858" s="141" t="s">
        <v>2545</v>
      </c>
      <c r="D858" s="142">
        <v>8</v>
      </c>
      <c r="E858" s="143"/>
      <c r="F858" s="144" t="s">
        <v>1635</v>
      </c>
      <c r="G858" s="145">
        <v>257615</v>
      </c>
    </row>
    <row r="859" spans="1:7" ht="19.5" customHeight="1">
      <c r="A859" s="156" t="s">
        <v>1616</v>
      </c>
      <c r="B859" s="140"/>
      <c r="C859" s="141" t="s">
        <v>2546</v>
      </c>
      <c r="D859" s="142">
        <v>1</v>
      </c>
      <c r="E859" s="143"/>
      <c r="F859" s="144" t="s">
        <v>1635</v>
      </c>
      <c r="G859" s="145" t="s">
        <v>2862</v>
      </c>
    </row>
    <row r="860" spans="1:7" ht="19.5" customHeight="1">
      <c r="A860" s="156" t="s">
        <v>1824</v>
      </c>
      <c r="B860" s="140"/>
      <c r="C860" s="141" t="s">
        <v>2666</v>
      </c>
      <c r="D860" s="142">
        <v>1</v>
      </c>
      <c r="E860" s="143"/>
      <c r="F860" s="144" t="s">
        <v>1635</v>
      </c>
      <c r="G860" s="145" t="s">
        <v>2859</v>
      </c>
    </row>
    <row r="861" spans="1:7" ht="19.5" customHeight="1">
      <c r="A861" s="156" t="s">
        <v>1193</v>
      </c>
      <c r="B861" s="140"/>
      <c r="C861" s="141" t="s">
        <v>2547</v>
      </c>
      <c r="D861" s="142">
        <v>7</v>
      </c>
      <c r="E861" s="143">
        <v>135611</v>
      </c>
      <c r="F861" s="144" t="s">
        <v>2705</v>
      </c>
      <c r="G861" s="145">
        <v>70518</v>
      </c>
    </row>
    <row r="862" spans="1:7" ht="19.5" customHeight="1">
      <c r="A862" s="156" t="s">
        <v>1194</v>
      </c>
      <c r="B862" s="140"/>
      <c r="C862" s="141" t="s">
        <v>2548</v>
      </c>
      <c r="D862" s="142">
        <v>1</v>
      </c>
      <c r="E862" s="143"/>
      <c r="F862" s="144" t="s">
        <v>1635</v>
      </c>
      <c r="G862" s="145" t="s">
        <v>2859</v>
      </c>
    </row>
    <row r="863" spans="1:7" ht="19.5" customHeight="1">
      <c r="A863" s="156" t="s">
        <v>1825</v>
      </c>
      <c r="B863" s="140"/>
      <c r="C863" s="141" t="s">
        <v>2691</v>
      </c>
      <c r="D863" s="142">
        <v>1</v>
      </c>
      <c r="E863" s="143"/>
      <c r="F863" s="144" t="s">
        <v>1635</v>
      </c>
      <c r="G863" s="145" t="s">
        <v>2859</v>
      </c>
    </row>
    <row r="864" spans="1:7" ht="19.5" customHeight="1">
      <c r="A864" s="156" t="s">
        <v>1617</v>
      </c>
      <c r="B864" s="140"/>
      <c r="C864" s="141" t="s">
        <v>2549</v>
      </c>
      <c r="D864" s="142">
        <v>3</v>
      </c>
      <c r="E864" s="143"/>
      <c r="F864" s="144" t="s">
        <v>1635</v>
      </c>
      <c r="G864" s="145">
        <v>639397</v>
      </c>
    </row>
    <row r="865" spans="1:7" ht="19.5" customHeight="1">
      <c r="A865" s="156" t="s">
        <v>1195</v>
      </c>
      <c r="B865" s="140"/>
      <c r="C865" s="141" t="s">
        <v>2550</v>
      </c>
      <c r="D865" s="142">
        <v>3</v>
      </c>
      <c r="E865" s="143"/>
      <c r="F865" s="144" t="s">
        <v>1635</v>
      </c>
      <c r="G865" s="145">
        <v>147659</v>
      </c>
    </row>
    <row r="866" spans="1:7" ht="19.5" customHeight="1">
      <c r="A866" s="156" t="s">
        <v>1618</v>
      </c>
      <c r="B866" s="140"/>
      <c r="C866" s="141" t="s">
        <v>2551</v>
      </c>
      <c r="D866" s="142">
        <v>2</v>
      </c>
      <c r="E866" s="143"/>
      <c r="F866" s="144" t="s">
        <v>1635</v>
      </c>
      <c r="G866" s="145" t="s">
        <v>2859</v>
      </c>
    </row>
    <row r="867" spans="1:7" ht="19.5" customHeight="1">
      <c r="A867" s="156" t="s">
        <v>1826</v>
      </c>
      <c r="B867" s="140"/>
      <c r="C867" s="141" t="s">
        <v>2692</v>
      </c>
      <c r="D867" s="142">
        <v>1</v>
      </c>
      <c r="E867" s="143"/>
      <c r="F867" s="144" t="s">
        <v>1635</v>
      </c>
      <c r="G867" s="145" t="s">
        <v>2883</v>
      </c>
    </row>
    <row r="868" spans="1:7" ht="19.5" customHeight="1">
      <c r="A868" s="156" t="s">
        <v>1619</v>
      </c>
      <c r="B868" s="140"/>
      <c r="C868" s="141" t="s">
        <v>2552</v>
      </c>
      <c r="D868" s="142">
        <v>2</v>
      </c>
      <c r="E868" s="143"/>
      <c r="F868" s="144" t="s">
        <v>1635</v>
      </c>
      <c r="G868" s="145" t="s">
        <v>2859</v>
      </c>
    </row>
    <row r="869" spans="1:7" ht="19.5" customHeight="1">
      <c r="A869" s="156" t="s">
        <v>1196</v>
      </c>
      <c r="B869" s="140"/>
      <c r="C869" s="141" t="s">
        <v>2553</v>
      </c>
      <c r="D869" s="142">
        <v>10</v>
      </c>
      <c r="E869" s="143"/>
      <c r="F869" s="144" t="s">
        <v>1635</v>
      </c>
      <c r="G869" s="145">
        <v>93296</v>
      </c>
    </row>
    <row r="870" spans="1:7" ht="19.5" customHeight="1">
      <c r="A870" s="156" t="s">
        <v>1197</v>
      </c>
      <c r="B870" s="140"/>
      <c r="C870" s="141" t="s">
        <v>2554</v>
      </c>
      <c r="D870" s="142">
        <v>7</v>
      </c>
      <c r="E870" s="143"/>
      <c r="F870" s="144" t="s">
        <v>1635</v>
      </c>
      <c r="G870" s="145">
        <v>22906</v>
      </c>
    </row>
    <row r="871" spans="1:7" ht="19.5" customHeight="1">
      <c r="A871" s="156" t="s">
        <v>1198</v>
      </c>
      <c r="B871" s="140"/>
      <c r="C871" s="141" t="s">
        <v>2555</v>
      </c>
      <c r="D871" s="142">
        <v>3</v>
      </c>
      <c r="E871" s="143"/>
      <c r="F871" s="144" t="s">
        <v>1635</v>
      </c>
      <c r="G871" s="145">
        <v>9482</v>
      </c>
    </row>
    <row r="872" spans="1:7" ht="19.5" customHeight="1">
      <c r="A872" s="156" t="s">
        <v>1827</v>
      </c>
      <c r="B872" s="140"/>
      <c r="C872" s="141" t="s">
        <v>2693</v>
      </c>
      <c r="D872" s="142">
        <v>2</v>
      </c>
      <c r="E872" s="143"/>
      <c r="F872" s="144" t="s">
        <v>1635</v>
      </c>
      <c r="G872" s="145" t="s">
        <v>2859</v>
      </c>
    </row>
    <row r="873" spans="1:7" ht="19.5" customHeight="1">
      <c r="A873" s="156" t="s">
        <v>1620</v>
      </c>
      <c r="B873" s="140"/>
      <c r="C873" s="141" t="s">
        <v>2556</v>
      </c>
      <c r="D873" s="142">
        <v>1</v>
      </c>
      <c r="E873" s="143"/>
      <c r="F873" s="144" t="s">
        <v>1635</v>
      </c>
      <c r="G873" s="145" t="s">
        <v>2859</v>
      </c>
    </row>
    <row r="874" spans="1:7" ht="19.5" customHeight="1">
      <c r="A874" s="156" t="s">
        <v>1199</v>
      </c>
      <c r="B874" s="140"/>
      <c r="C874" s="141" t="s">
        <v>2557</v>
      </c>
      <c r="D874" s="142">
        <v>4</v>
      </c>
      <c r="E874" s="143"/>
      <c r="F874" s="144" t="s">
        <v>1635</v>
      </c>
      <c r="G874" s="145">
        <v>22125</v>
      </c>
    </row>
    <row r="875" spans="1:7" ht="19.5" customHeight="1">
      <c r="A875" s="156" t="s">
        <v>1621</v>
      </c>
      <c r="B875" s="140"/>
      <c r="C875" s="141" t="s">
        <v>2558</v>
      </c>
      <c r="D875" s="142">
        <v>1</v>
      </c>
      <c r="E875" s="143"/>
      <c r="F875" s="144" t="s">
        <v>1635</v>
      </c>
      <c r="G875" s="145" t="s">
        <v>2859</v>
      </c>
    </row>
    <row r="876" spans="1:7" ht="19.5" customHeight="1">
      <c r="A876" s="156" t="s">
        <v>1622</v>
      </c>
      <c r="B876" s="140"/>
      <c r="C876" s="141" t="s">
        <v>2559</v>
      </c>
      <c r="D876" s="142">
        <v>1</v>
      </c>
      <c r="E876" s="143"/>
      <c r="F876" s="144" t="s">
        <v>1635</v>
      </c>
      <c r="G876" s="145" t="s">
        <v>2859</v>
      </c>
    </row>
    <row r="877" spans="1:7" ht="19.5" customHeight="1" thickBot="1">
      <c r="A877" s="181" t="s">
        <v>1623</v>
      </c>
      <c r="B877" s="166"/>
      <c r="C877" s="167" t="s">
        <v>2560</v>
      </c>
      <c r="D877" s="168">
        <v>1</v>
      </c>
      <c r="E877" s="169"/>
      <c r="F877" s="170" t="s">
        <v>1635</v>
      </c>
      <c r="G877" s="171" t="s">
        <v>2859</v>
      </c>
    </row>
    <row r="878" spans="1:7" ht="19.5" customHeight="1">
      <c r="A878" s="182" t="s">
        <v>1624</v>
      </c>
      <c r="B878" s="175"/>
      <c r="C878" s="176" t="s">
        <v>2561</v>
      </c>
      <c r="D878" s="177">
        <v>1</v>
      </c>
      <c r="E878" s="178"/>
      <c r="F878" s="179" t="s">
        <v>1635</v>
      </c>
      <c r="G878" s="180" t="s">
        <v>2859</v>
      </c>
    </row>
    <row r="879" spans="1:7" ht="19.5" customHeight="1">
      <c r="A879" s="190" t="s">
        <v>1625</v>
      </c>
      <c r="B879" s="160"/>
      <c r="C879" s="161" t="s">
        <v>2562</v>
      </c>
      <c r="D879" s="162">
        <v>2</v>
      </c>
      <c r="E879" s="163"/>
      <c r="F879" s="164" t="s">
        <v>1635</v>
      </c>
      <c r="G879" s="165" t="s">
        <v>2859</v>
      </c>
    </row>
    <row r="880" spans="1:7" ht="19.5" customHeight="1">
      <c r="A880" s="156" t="s">
        <v>1200</v>
      </c>
      <c r="B880" s="140"/>
      <c r="C880" s="141" t="s">
        <v>2563</v>
      </c>
      <c r="D880" s="142">
        <v>5</v>
      </c>
      <c r="E880" s="143"/>
      <c r="F880" s="144" t="s">
        <v>1635</v>
      </c>
      <c r="G880" s="145">
        <v>57941</v>
      </c>
    </row>
    <row r="881" spans="1:7" ht="19.5" customHeight="1">
      <c r="A881" s="156" t="s">
        <v>1201</v>
      </c>
      <c r="B881" s="140"/>
      <c r="C881" s="141" t="s">
        <v>2696</v>
      </c>
      <c r="D881" s="142">
        <v>2</v>
      </c>
      <c r="E881" s="143"/>
      <c r="F881" s="144" t="s">
        <v>1635</v>
      </c>
      <c r="G881" s="145" t="s">
        <v>2859</v>
      </c>
    </row>
    <row r="882" spans="1:7" ht="19.5" customHeight="1">
      <c r="A882" s="156" t="s">
        <v>1832</v>
      </c>
      <c r="B882" s="140"/>
      <c r="C882" s="141" t="s">
        <v>1658</v>
      </c>
      <c r="D882" s="142">
        <v>2</v>
      </c>
      <c r="E882" s="143"/>
      <c r="F882" s="144" t="s">
        <v>1635</v>
      </c>
      <c r="G882" s="145" t="s">
        <v>2859</v>
      </c>
    </row>
    <row r="883" spans="1:7" ht="19.5" customHeight="1">
      <c r="A883" s="182" t="s">
        <v>1628</v>
      </c>
      <c r="B883" s="175"/>
      <c r="C883" s="176" t="s">
        <v>2565</v>
      </c>
      <c r="D883" s="177">
        <v>1</v>
      </c>
      <c r="E883" s="178"/>
      <c r="F883" s="179" t="s">
        <v>1635</v>
      </c>
      <c r="G883" s="180" t="s">
        <v>2859</v>
      </c>
    </row>
    <row r="884" spans="1:7" ht="19.5" customHeight="1">
      <c r="A884" s="156" t="s">
        <v>1202</v>
      </c>
      <c r="B884" s="140"/>
      <c r="C884" s="141" t="s">
        <v>309</v>
      </c>
      <c r="D884" s="142">
        <v>19</v>
      </c>
      <c r="E884" s="143"/>
      <c r="F884" s="144" t="s">
        <v>1635</v>
      </c>
      <c r="G884" s="145">
        <v>2048584</v>
      </c>
    </row>
    <row r="885" spans="1:7" ht="19.5" customHeight="1">
      <c r="A885" s="156" t="s">
        <v>1203</v>
      </c>
      <c r="B885" s="140"/>
      <c r="C885" s="141" t="s">
        <v>310</v>
      </c>
      <c r="D885" s="142">
        <v>24</v>
      </c>
      <c r="E885" s="143"/>
      <c r="F885" s="144" t="s">
        <v>1635</v>
      </c>
      <c r="G885" s="145">
        <v>97914</v>
      </c>
    </row>
    <row r="886" spans="1:7" ht="19.5" customHeight="1">
      <c r="A886" s="156" t="s">
        <v>1204</v>
      </c>
      <c r="B886" s="140"/>
      <c r="C886" s="141" t="s">
        <v>2566</v>
      </c>
      <c r="D886" s="142">
        <v>1</v>
      </c>
      <c r="E886" s="143"/>
      <c r="F886" s="144" t="s">
        <v>1635</v>
      </c>
      <c r="G886" s="145" t="s">
        <v>2870</v>
      </c>
    </row>
    <row r="887" spans="1:7" ht="19.5" customHeight="1">
      <c r="A887" s="156" t="s">
        <v>1205</v>
      </c>
      <c r="B887" s="140"/>
      <c r="C887" s="141" t="s">
        <v>311</v>
      </c>
      <c r="D887" s="142">
        <v>5</v>
      </c>
      <c r="E887" s="143"/>
      <c r="F887" s="144" t="s">
        <v>1635</v>
      </c>
      <c r="G887" s="145">
        <v>13620</v>
      </c>
    </row>
    <row r="888" spans="1:7" ht="19.5" customHeight="1">
      <c r="A888" s="156" t="s">
        <v>1633</v>
      </c>
      <c r="B888" s="140"/>
      <c r="C888" s="141" t="s">
        <v>2567</v>
      </c>
      <c r="D888" s="142">
        <v>4</v>
      </c>
      <c r="E888" s="143"/>
      <c r="F888" s="144" t="s">
        <v>1635</v>
      </c>
      <c r="G888" s="145">
        <v>60587</v>
      </c>
    </row>
    <row r="889" spans="1:7" ht="19.5" customHeight="1">
      <c r="A889" s="156" t="s">
        <v>1206</v>
      </c>
      <c r="B889" s="140"/>
      <c r="C889" s="141" t="s">
        <v>2568</v>
      </c>
      <c r="D889" s="142">
        <v>229</v>
      </c>
      <c r="E889" s="143"/>
      <c r="F889" s="144" t="s">
        <v>1635</v>
      </c>
      <c r="G889" s="145">
        <v>7313290</v>
      </c>
    </row>
    <row r="890" spans="1:7" ht="19.5" customHeight="1">
      <c r="A890" s="156" t="s">
        <v>1207</v>
      </c>
      <c r="B890" s="140"/>
      <c r="C890" s="141" t="s">
        <v>312</v>
      </c>
      <c r="D890" s="142">
        <v>19</v>
      </c>
      <c r="E890" s="143"/>
      <c r="F890" s="144" t="s">
        <v>1635</v>
      </c>
      <c r="G890" s="145">
        <v>265182</v>
      </c>
    </row>
    <row r="891" spans="1:7" ht="19.5" customHeight="1">
      <c r="A891" s="159" t="s">
        <v>1208</v>
      </c>
      <c r="B891" s="140"/>
      <c r="C891" s="141" t="s">
        <v>2569</v>
      </c>
      <c r="D891" s="142">
        <v>46</v>
      </c>
      <c r="E891" s="143"/>
      <c r="F891" s="144" t="s">
        <v>1635</v>
      </c>
      <c r="G891" s="145">
        <v>110662</v>
      </c>
    </row>
    <row r="892" spans="1:7" ht="19.5" customHeight="1">
      <c r="A892" s="159" t="s">
        <v>1209</v>
      </c>
      <c r="B892" s="140"/>
      <c r="C892" s="141" t="s">
        <v>2570</v>
      </c>
      <c r="D892" s="142">
        <v>12</v>
      </c>
      <c r="E892" s="143"/>
      <c r="F892" s="144" t="s">
        <v>1635</v>
      </c>
      <c r="G892" s="145">
        <v>583576</v>
      </c>
    </row>
    <row r="893" spans="1:7" ht="19.5" customHeight="1">
      <c r="A893" s="159" t="s">
        <v>1634</v>
      </c>
      <c r="B893" s="140"/>
      <c r="C893" s="141" t="s">
        <v>2571</v>
      </c>
      <c r="D893" s="142">
        <v>4</v>
      </c>
      <c r="E893" s="143"/>
      <c r="F893" s="144" t="s">
        <v>1635</v>
      </c>
      <c r="G893" s="145">
        <v>43047</v>
      </c>
    </row>
    <row r="894" spans="1:7" ht="19.5" customHeight="1">
      <c r="A894" s="159" t="s">
        <v>1242</v>
      </c>
      <c r="B894" s="140"/>
      <c r="C894" s="141" t="s">
        <v>2694</v>
      </c>
      <c r="D894" s="142">
        <v>1</v>
      </c>
      <c r="E894" s="143"/>
      <c r="F894" s="144" t="s">
        <v>1635</v>
      </c>
      <c r="G894" s="145" t="s">
        <v>2859</v>
      </c>
    </row>
    <row r="895" spans="1:7" ht="19.5" customHeight="1">
      <c r="A895" s="159" t="s">
        <v>1210</v>
      </c>
      <c r="B895" s="140"/>
      <c r="C895" s="141" t="s">
        <v>2695</v>
      </c>
      <c r="D895" s="142">
        <v>37</v>
      </c>
      <c r="E895" s="143"/>
      <c r="F895" s="144" t="s">
        <v>1635</v>
      </c>
      <c r="G895" s="145">
        <v>263400</v>
      </c>
    </row>
    <row r="896" spans="1:7" ht="19.5" customHeight="1" thickBot="1">
      <c r="A896" s="470" t="s">
        <v>1211</v>
      </c>
      <c r="B896" s="166"/>
      <c r="C896" s="167" t="s">
        <v>2572</v>
      </c>
      <c r="D896" s="168">
        <v>28</v>
      </c>
      <c r="E896" s="169"/>
      <c r="F896" s="170" t="s">
        <v>1635</v>
      </c>
      <c r="G896" s="171">
        <v>150267</v>
      </c>
    </row>
    <row r="897" spans="1:7" ht="19.5" customHeight="1">
      <c r="A897" s="185"/>
      <c r="B897" s="186"/>
      <c r="C897" s="187"/>
      <c r="D897" s="188"/>
      <c r="E897" s="188"/>
      <c r="F897" s="189"/>
      <c r="G897" s="188"/>
    </row>
    <row r="898" spans="1:7" ht="19.5" customHeight="1">
      <c r="D898" s="102"/>
      <c r="E898" s="102"/>
      <c r="F898" s="103"/>
      <c r="G898" s="102"/>
    </row>
    <row r="899" spans="1:7" ht="19.5" customHeight="1">
      <c r="D899" s="102"/>
      <c r="E899" s="102"/>
      <c r="F899" s="103"/>
      <c r="G899" s="102"/>
    </row>
    <row r="900" spans="1:7" ht="19.5" customHeight="1">
      <c r="D900" s="102"/>
      <c r="E900" s="102"/>
      <c r="F900" s="103"/>
      <c r="G900" s="102"/>
    </row>
    <row r="901" spans="1:7" ht="19.5" customHeight="1">
      <c r="D901" s="102"/>
      <c r="E901" s="102"/>
      <c r="F901" s="103"/>
      <c r="G901" s="102"/>
    </row>
    <row r="902" spans="1:7" ht="19.5" customHeight="1">
      <c r="D902" s="102"/>
      <c r="E902" s="102"/>
      <c r="F902" s="103"/>
      <c r="G902" s="102"/>
    </row>
    <row r="903" spans="1:7" ht="19.5" customHeight="1">
      <c r="D903" s="102"/>
      <c r="E903" s="102"/>
      <c r="F903" s="103"/>
      <c r="G903" s="102"/>
    </row>
    <row r="904" spans="1:7" ht="19.5" customHeight="1">
      <c r="D904" s="102"/>
      <c r="E904" s="102"/>
      <c r="F904" s="103"/>
      <c r="G904" s="102"/>
    </row>
    <row r="905" spans="1:7" ht="19.5" customHeight="1">
      <c r="D905" s="102"/>
      <c r="E905" s="102"/>
      <c r="F905" s="103"/>
      <c r="G905" s="102"/>
    </row>
    <row r="906" spans="1:7" ht="19.5" customHeight="1">
      <c r="D906" s="102"/>
      <c r="E906" s="102"/>
      <c r="F906" s="103"/>
      <c r="G906" s="102"/>
    </row>
    <row r="907" spans="1:7" ht="19.5" customHeight="1">
      <c r="D907" s="102"/>
      <c r="E907" s="102"/>
      <c r="F907" s="103"/>
      <c r="G907" s="102"/>
    </row>
    <row r="908" spans="1:7" ht="19.5" customHeight="1">
      <c r="D908" s="102"/>
      <c r="E908" s="102"/>
      <c r="F908" s="103"/>
      <c r="G908" s="102"/>
    </row>
    <row r="909" spans="1:7" ht="17.850000000000001" customHeight="1">
      <c r="D909" s="102"/>
      <c r="E909" s="102"/>
      <c r="F909" s="103"/>
      <c r="G909" s="102"/>
    </row>
    <row r="910" spans="1:7" ht="17.850000000000001" customHeight="1">
      <c r="D910" s="102"/>
      <c r="E910" s="102"/>
      <c r="F910" s="103"/>
      <c r="G910" s="102"/>
    </row>
    <row r="911" spans="1:7" ht="17.850000000000001" customHeight="1">
      <c r="A911" s="47"/>
      <c r="C911" s="47"/>
      <c r="D911" s="102"/>
      <c r="E911" s="102"/>
      <c r="F911" s="103"/>
      <c r="G911" s="102"/>
    </row>
    <row r="912" spans="1:7" ht="17.850000000000001" customHeight="1">
      <c r="A912" s="47"/>
      <c r="C912" s="47"/>
      <c r="D912" s="102"/>
      <c r="E912" s="102"/>
      <c r="F912" s="103"/>
      <c r="G912" s="102"/>
    </row>
    <row r="913" spans="1:7" ht="17.850000000000001" customHeight="1">
      <c r="A913" s="47"/>
      <c r="C913" s="47"/>
      <c r="D913" s="102"/>
      <c r="E913" s="102"/>
      <c r="F913" s="103"/>
      <c r="G913" s="102"/>
    </row>
    <row r="914" spans="1:7" ht="17.850000000000001" customHeight="1">
      <c r="A914" s="47"/>
      <c r="C914" s="47"/>
      <c r="D914" s="102"/>
      <c r="E914" s="102"/>
      <c r="F914" s="103"/>
      <c r="G914" s="102"/>
    </row>
    <row r="915" spans="1:7" ht="17.850000000000001" customHeight="1">
      <c r="A915" s="47"/>
      <c r="C915" s="47"/>
      <c r="D915" s="102"/>
      <c r="E915" s="102"/>
      <c r="F915" s="103"/>
      <c r="G915" s="102"/>
    </row>
    <row r="916" spans="1:7" ht="17.850000000000001" customHeight="1">
      <c r="A916" s="47"/>
      <c r="C916" s="47"/>
      <c r="D916" s="102"/>
      <c r="E916" s="102"/>
      <c r="F916" s="103"/>
      <c r="G916" s="102"/>
    </row>
    <row r="917" spans="1:7" ht="17.850000000000001" customHeight="1">
      <c r="A917" s="47"/>
      <c r="C917" s="47"/>
      <c r="D917" s="102"/>
      <c r="E917" s="102"/>
      <c r="F917" s="103"/>
      <c r="G917" s="102"/>
    </row>
    <row r="918" spans="1:7" ht="17.850000000000001" customHeight="1">
      <c r="A918" s="47"/>
      <c r="C918" s="47"/>
      <c r="D918" s="102"/>
      <c r="E918" s="102"/>
      <c r="F918" s="103"/>
      <c r="G918" s="102"/>
    </row>
    <row r="919" spans="1:7" ht="17.850000000000001" customHeight="1">
      <c r="A919" s="47"/>
      <c r="C919" s="47"/>
      <c r="D919" s="102"/>
      <c r="E919" s="102"/>
      <c r="F919" s="103"/>
      <c r="G919" s="102"/>
    </row>
    <row r="920" spans="1:7" ht="17.850000000000001" customHeight="1">
      <c r="A920" s="47"/>
      <c r="C920" s="47"/>
      <c r="D920" s="102"/>
      <c r="E920" s="102"/>
      <c r="F920" s="103"/>
      <c r="G920" s="102"/>
    </row>
    <row r="921" spans="1:7" ht="17.850000000000001" customHeight="1">
      <c r="A921" s="47"/>
      <c r="C921" s="47"/>
      <c r="D921" s="102"/>
      <c r="E921" s="102"/>
      <c r="F921" s="103"/>
      <c r="G921" s="102"/>
    </row>
    <row r="922" spans="1:7" ht="17.850000000000001" customHeight="1">
      <c r="A922" s="47"/>
      <c r="C922" s="47"/>
      <c r="D922" s="102"/>
      <c r="E922" s="102"/>
      <c r="F922" s="103"/>
      <c r="G922" s="102"/>
    </row>
    <row r="923" spans="1:7" ht="17.850000000000001" customHeight="1">
      <c r="A923" s="47"/>
      <c r="C923" s="47"/>
      <c r="D923" s="102"/>
      <c r="E923" s="102"/>
      <c r="F923" s="103"/>
      <c r="G923" s="102"/>
    </row>
    <row r="924" spans="1:7" ht="17.850000000000001" customHeight="1">
      <c r="A924" s="47"/>
      <c r="C924" s="47"/>
      <c r="D924" s="102"/>
      <c r="E924" s="102"/>
      <c r="F924" s="103"/>
      <c r="G924" s="102"/>
    </row>
    <row r="925" spans="1:7" ht="17.850000000000001" customHeight="1">
      <c r="A925" s="47"/>
      <c r="C925" s="47"/>
      <c r="D925" s="102"/>
      <c r="E925" s="102"/>
      <c r="F925" s="103"/>
      <c r="G925" s="102"/>
    </row>
    <row r="926" spans="1:7" ht="17.850000000000001" customHeight="1">
      <c r="A926" s="47"/>
      <c r="C926" s="47"/>
      <c r="D926" s="102"/>
      <c r="E926" s="102"/>
      <c r="F926" s="103"/>
      <c r="G926" s="102"/>
    </row>
    <row r="927" spans="1:7" ht="17.850000000000001" customHeight="1">
      <c r="A927" s="47"/>
      <c r="C927" s="47"/>
      <c r="D927" s="102"/>
      <c r="E927" s="102"/>
      <c r="F927" s="103"/>
      <c r="G927" s="102"/>
    </row>
    <row r="928" spans="1:7" ht="17.850000000000001" customHeight="1">
      <c r="A928" s="47"/>
      <c r="C928" s="47"/>
      <c r="D928" s="102"/>
      <c r="E928" s="102"/>
      <c r="F928" s="103"/>
      <c r="G928" s="102"/>
    </row>
    <row r="929" spans="1:7" ht="17.850000000000001" customHeight="1">
      <c r="A929" s="47"/>
      <c r="C929" s="47"/>
      <c r="D929" s="102"/>
      <c r="E929" s="102"/>
      <c r="F929" s="103"/>
      <c r="G929" s="102"/>
    </row>
    <row r="930" spans="1:7" ht="17.850000000000001" customHeight="1">
      <c r="A930" s="47"/>
      <c r="C930" s="47"/>
      <c r="D930" s="102"/>
      <c r="E930" s="102"/>
      <c r="F930" s="103"/>
      <c r="G930" s="102"/>
    </row>
    <row r="931" spans="1:7" ht="17.850000000000001" customHeight="1">
      <c r="A931" s="47"/>
      <c r="C931" s="47"/>
      <c r="D931" s="102"/>
      <c r="E931" s="102"/>
      <c r="F931" s="103"/>
      <c r="G931" s="102"/>
    </row>
    <row r="932" spans="1:7" ht="17.850000000000001" customHeight="1">
      <c r="A932" s="47"/>
      <c r="C932" s="47"/>
      <c r="D932" s="102"/>
      <c r="E932" s="102"/>
      <c r="F932" s="103"/>
      <c r="G932" s="102"/>
    </row>
    <row r="933" spans="1:7" ht="17.850000000000001" customHeight="1">
      <c r="A933" s="47"/>
      <c r="C933" s="47"/>
      <c r="D933" s="102"/>
      <c r="E933" s="102"/>
      <c r="F933" s="103"/>
      <c r="G933" s="102"/>
    </row>
    <row r="934" spans="1:7" ht="17.850000000000001" customHeight="1">
      <c r="A934" s="47"/>
      <c r="C934" s="47"/>
      <c r="D934" s="102"/>
      <c r="E934" s="102"/>
      <c r="F934" s="103"/>
      <c r="G934" s="102"/>
    </row>
    <row r="935" spans="1:7" ht="17.850000000000001" customHeight="1">
      <c r="A935" s="47"/>
      <c r="C935" s="47"/>
      <c r="D935" s="102"/>
      <c r="E935" s="102"/>
      <c r="F935" s="103"/>
      <c r="G935" s="102"/>
    </row>
    <row r="936" spans="1:7" ht="17.850000000000001" customHeight="1">
      <c r="A936" s="47"/>
      <c r="C936" s="47"/>
      <c r="D936" s="102"/>
      <c r="E936" s="102"/>
      <c r="F936" s="103"/>
      <c r="G936" s="102"/>
    </row>
    <row r="937" spans="1:7" ht="17.850000000000001" customHeight="1">
      <c r="A937" s="47"/>
      <c r="C937" s="47"/>
      <c r="D937" s="102"/>
      <c r="E937" s="102"/>
      <c r="F937" s="103"/>
      <c r="G937" s="102"/>
    </row>
    <row r="938" spans="1:7" ht="17.850000000000001" customHeight="1">
      <c r="A938" s="47"/>
      <c r="C938" s="47"/>
      <c r="D938" s="102"/>
      <c r="E938" s="102"/>
      <c r="F938" s="103"/>
      <c r="G938" s="102"/>
    </row>
    <row r="939" spans="1:7" ht="17.850000000000001" customHeight="1">
      <c r="A939" s="47"/>
      <c r="C939" s="47"/>
      <c r="D939" s="102"/>
      <c r="E939" s="102"/>
      <c r="F939" s="103"/>
      <c r="G939" s="102"/>
    </row>
    <row r="940" spans="1:7" ht="17.850000000000001" customHeight="1">
      <c r="A940" s="47"/>
      <c r="C940" s="47"/>
      <c r="D940" s="102"/>
      <c r="E940" s="102"/>
      <c r="F940" s="103"/>
      <c r="G940" s="102"/>
    </row>
    <row r="941" spans="1:7" ht="17.850000000000001" customHeight="1">
      <c r="A941" s="47"/>
      <c r="C941" s="47"/>
      <c r="D941" s="102"/>
      <c r="E941" s="102"/>
      <c r="F941" s="103"/>
      <c r="G941" s="102"/>
    </row>
    <row r="942" spans="1:7" ht="17.850000000000001" customHeight="1">
      <c r="A942" s="47"/>
      <c r="C942" s="47"/>
      <c r="D942" s="102"/>
      <c r="E942" s="102"/>
      <c r="F942" s="103"/>
      <c r="G942" s="102"/>
    </row>
    <row r="943" spans="1:7" ht="17.850000000000001" customHeight="1">
      <c r="A943" s="47"/>
      <c r="C943" s="47"/>
      <c r="D943" s="102"/>
      <c r="E943" s="102"/>
      <c r="F943" s="103"/>
      <c r="G943" s="102"/>
    </row>
    <row r="944" spans="1:7" ht="17.850000000000001" customHeight="1">
      <c r="A944" s="47"/>
      <c r="C944" s="47"/>
      <c r="D944" s="102"/>
      <c r="E944" s="102"/>
      <c r="F944" s="103"/>
      <c r="G944" s="102"/>
    </row>
    <row r="945" spans="1:7" ht="17.850000000000001" customHeight="1">
      <c r="A945" s="47"/>
      <c r="C945" s="47"/>
      <c r="D945" s="102"/>
      <c r="E945" s="102"/>
      <c r="F945" s="103"/>
      <c r="G945" s="102"/>
    </row>
    <row r="946" spans="1:7" ht="17.850000000000001" customHeight="1">
      <c r="A946" s="47"/>
      <c r="C946" s="47"/>
      <c r="D946" s="102"/>
      <c r="E946" s="102"/>
      <c r="F946" s="103"/>
      <c r="G946" s="102"/>
    </row>
    <row r="947" spans="1:7" ht="17.850000000000001" customHeight="1">
      <c r="A947" s="47"/>
      <c r="C947" s="47"/>
      <c r="D947" s="102"/>
      <c r="E947" s="102"/>
      <c r="F947" s="103"/>
      <c r="G947" s="102"/>
    </row>
    <row r="948" spans="1:7" ht="17.850000000000001" customHeight="1">
      <c r="A948" s="47"/>
      <c r="C948" s="47"/>
      <c r="D948" s="102"/>
      <c r="E948" s="102"/>
      <c r="F948" s="103"/>
      <c r="G948" s="102"/>
    </row>
    <row r="949" spans="1:7" ht="17.850000000000001" customHeight="1">
      <c r="A949" s="47"/>
      <c r="C949" s="47"/>
      <c r="D949" s="102"/>
      <c r="E949" s="102"/>
      <c r="F949" s="103"/>
      <c r="G949" s="102"/>
    </row>
    <row r="950" spans="1:7" ht="17.850000000000001" customHeight="1">
      <c r="A950" s="47"/>
      <c r="C950" s="47"/>
      <c r="D950" s="102"/>
      <c r="E950" s="102"/>
      <c r="F950" s="103"/>
      <c r="G950" s="102"/>
    </row>
    <row r="951" spans="1:7" ht="17.850000000000001" customHeight="1">
      <c r="A951" s="47"/>
      <c r="C951" s="47"/>
      <c r="D951" s="102"/>
      <c r="E951" s="102"/>
      <c r="F951" s="103"/>
      <c r="G951" s="102"/>
    </row>
    <row r="952" spans="1:7" ht="17.850000000000001" customHeight="1">
      <c r="A952" s="47"/>
      <c r="C952" s="47"/>
      <c r="D952" s="102"/>
      <c r="E952" s="102"/>
      <c r="F952" s="103"/>
      <c r="G952" s="102"/>
    </row>
    <row r="953" spans="1:7" ht="17.850000000000001" customHeight="1">
      <c r="A953" s="47"/>
      <c r="C953" s="47"/>
      <c r="D953" s="102"/>
      <c r="E953" s="102"/>
      <c r="F953" s="103"/>
      <c r="G953" s="102"/>
    </row>
    <row r="954" spans="1:7" ht="17.850000000000001" customHeight="1">
      <c r="A954" s="47"/>
      <c r="C954" s="47"/>
      <c r="D954" s="102"/>
      <c r="E954" s="102"/>
      <c r="F954" s="103"/>
      <c r="G954" s="102"/>
    </row>
    <row r="955" spans="1:7" ht="17.850000000000001" customHeight="1">
      <c r="A955" s="47"/>
      <c r="C955" s="47"/>
      <c r="D955" s="102"/>
      <c r="E955" s="102"/>
      <c r="F955" s="103"/>
      <c r="G955" s="102"/>
    </row>
    <row r="956" spans="1:7" ht="17.850000000000001" customHeight="1">
      <c r="A956" s="47"/>
      <c r="C956" s="47"/>
      <c r="D956" s="102"/>
      <c r="E956" s="102"/>
      <c r="F956" s="103"/>
      <c r="G956" s="102"/>
    </row>
    <row r="957" spans="1:7" ht="17.850000000000001" customHeight="1">
      <c r="A957" s="47"/>
      <c r="C957" s="47"/>
      <c r="D957" s="102"/>
      <c r="E957" s="102"/>
      <c r="F957" s="103"/>
      <c r="G957" s="102"/>
    </row>
    <row r="958" spans="1:7" ht="17.850000000000001" customHeight="1">
      <c r="A958" s="47"/>
      <c r="C958" s="47"/>
      <c r="D958" s="102"/>
      <c r="E958" s="102"/>
      <c r="F958" s="103"/>
      <c r="G958" s="102"/>
    </row>
    <row r="959" spans="1:7">
      <c r="A959" s="47"/>
      <c r="C959" s="47"/>
      <c r="D959" s="102"/>
      <c r="E959" s="102"/>
      <c r="F959" s="103"/>
      <c r="G959" s="102"/>
    </row>
    <row r="960" spans="1:7">
      <c r="A960" s="47"/>
      <c r="C960" s="47"/>
      <c r="D960" s="102"/>
      <c r="E960" s="102"/>
      <c r="F960" s="103"/>
      <c r="G960" s="102"/>
    </row>
    <row r="961" spans="1:7">
      <c r="A961" s="47"/>
      <c r="C961" s="47"/>
      <c r="D961" s="102"/>
      <c r="E961" s="102"/>
      <c r="F961" s="103"/>
      <c r="G961" s="102"/>
    </row>
    <row r="962" spans="1:7">
      <c r="A962" s="47"/>
      <c r="C962" s="47"/>
      <c r="D962" s="102"/>
      <c r="E962" s="102"/>
      <c r="F962" s="103"/>
      <c r="G962" s="102"/>
    </row>
    <row r="963" spans="1:7">
      <c r="A963" s="47"/>
      <c r="C963" s="47"/>
      <c r="D963" s="102"/>
      <c r="E963" s="102"/>
      <c r="F963" s="103"/>
      <c r="G963" s="102"/>
    </row>
    <row r="964" spans="1:7">
      <c r="A964" s="47"/>
      <c r="C964" s="47"/>
      <c r="D964" s="102"/>
      <c r="E964" s="102"/>
      <c r="F964" s="103"/>
      <c r="G964" s="102"/>
    </row>
    <row r="965" spans="1:7">
      <c r="A965" s="47"/>
      <c r="C965" s="47"/>
      <c r="D965" s="102"/>
      <c r="E965" s="102"/>
      <c r="F965" s="103"/>
      <c r="G965" s="102"/>
    </row>
    <row r="966" spans="1:7">
      <c r="A966" s="47"/>
      <c r="C966" s="47"/>
      <c r="D966" s="102"/>
      <c r="E966" s="102"/>
      <c r="F966" s="103"/>
      <c r="G966" s="102"/>
    </row>
    <row r="967" spans="1:7">
      <c r="A967" s="47"/>
      <c r="C967" s="47"/>
      <c r="D967" s="102"/>
      <c r="E967" s="102"/>
      <c r="F967" s="103"/>
      <c r="G967" s="102"/>
    </row>
    <row r="968" spans="1:7">
      <c r="A968" s="47"/>
      <c r="C968" s="47"/>
      <c r="D968" s="102"/>
      <c r="E968" s="102"/>
      <c r="F968" s="103"/>
      <c r="G968" s="102"/>
    </row>
    <row r="969" spans="1:7">
      <c r="A969" s="47"/>
      <c r="C969" s="47"/>
      <c r="D969" s="102"/>
      <c r="E969" s="102"/>
      <c r="F969" s="103"/>
      <c r="G969" s="102"/>
    </row>
    <row r="970" spans="1:7">
      <c r="A970" s="47"/>
      <c r="C970" s="47"/>
      <c r="D970" s="102"/>
      <c r="E970" s="102"/>
      <c r="F970" s="103"/>
      <c r="G970" s="102"/>
    </row>
    <row r="971" spans="1:7">
      <c r="A971" s="47"/>
      <c r="C971" s="47"/>
      <c r="D971" s="102"/>
      <c r="E971" s="102"/>
      <c r="F971" s="103"/>
      <c r="G971" s="102"/>
    </row>
    <row r="972" spans="1:7">
      <c r="A972" s="47"/>
      <c r="C972" s="47"/>
      <c r="D972" s="102"/>
      <c r="E972" s="102"/>
      <c r="F972" s="103"/>
      <c r="G972" s="102"/>
    </row>
    <row r="973" spans="1:7">
      <c r="A973" s="47"/>
      <c r="C973" s="47"/>
      <c r="D973" s="102"/>
      <c r="E973" s="102"/>
      <c r="F973" s="103"/>
      <c r="G973" s="102"/>
    </row>
    <row r="974" spans="1:7">
      <c r="A974" s="47"/>
      <c r="C974" s="47"/>
      <c r="D974" s="102"/>
      <c r="E974" s="102"/>
      <c r="F974" s="103"/>
      <c r="G974" s="102"/>
    </row>
    <row r="975" spans="1:7">
      <c r="A975" s="47"/>
      <c r="C975" s="47"/>
      <c r="D975" s="102"/>
      <c r="E975" s="102"/>
      <c r="F975" s="103"/>
      <c r="G975" s="102"/>
    </row>
    <row r="976" spans="1:7">
      <c r="A976" s="47"/>
      <c r="C976" s="47"/>
      <c r="D976" s="102"/>
      <c r="E976" s="102"/>
      <c r="F976" s="103"/>
      <c r="G976" s="102"/>
    </row>
    <row r="977" spans="1:7">
      <c r="A977" s="47"/>
      <c r="C977" s="47"/>
      <c r="D977" s="102"/>
      <c r="E977" s="102"/>
      <c r="F977" s="103"/>
      <c r="G977" s="102"/>
    </row>
    <row r="978" spans="1:7">
      <c r="A978" s="47"/>
      <c r="C978" s="47"/>
      <c r="D978" s="102"/>
      <c r="E978" s="102"/>
      <c r="F978" s="103"/>
      <c r="G978" s="102"/>
    </row>
    <row r="979" spans="1:7">
      <c r="A979" s="47"/>
      <c r="C979" s="47"/>
      <c r="D979" s="102"/>
      <c r="E979" s="102"/>
      <c r="F979" s="103"/>
      <c r="G979" s="102"/>
    </row>
    <row r="980" spans="1:7">
      <c r="A980" s="47"/>
      <c r="C980" s="47"/>
      <c r="D980" s="102"/>
      <c r="E980" s="102"/>
      <c r="F980" s="103"/>
      <c r="G980" s="102"/>
    </row>
    <row r="981" spans="1:7">
      <c r="A981" s="47"/>
      <c r="C981" s="47"/>
      <c r="D981" s="102"/>
      <c r="E981" s="102"/>
      <c r="F981" s="103"/>
      <c r="G981" s="102"/>
    </row>
    <row r="982" spans="1:7">
      <c r="A982" s="47"/>
      <c r="C982" s="47"/>
      <c r="D982" s="102"/>
      <c r="E982" s="102"/>
      <c r="F982" s="103"/>
      <c r="G982" s="102"/>
    </row>
    <row r="983" spans="1:7">
      <c r="A983" s="47"/>
      <c r="C983" s="47"/>
      <c r="D983" s="102"/>
      <c r="E983" s="102"/>
      <c r="F983" s="103"/>
      <c r="G983" s="102"/>
    </row>
    <row r="984" spans="1:7">
      <c r="A984" s="47"/>
      <c r="C984" s="47"/>
      <c r="D984" s="102"/>
      <c r="E984" s="102"/>
      <c r="F984" s="103"/>
      <c r="G984" s="102"/>
    </row>
    <row r="985" spans="1:7">
      <c r="A985" s="47"/>
      <c r="C985" s="47"/>
      <c r="D985" s="102"/>
      <c r="E985" s="102"/>
      <c r="F985" s="103"/>
      <c r="G985" s="102"/>
    </row>
    <row r="986" spans="1:7">
      <c r="A986" s="47"/>
      <c r="C986" s="47"/>
      <c r="D986" s="102"/>
      <c r="E986" s="102"/>
      <c r="F986" s="103"/>
      <c r="G986" s="102"/>
    </row>
    <row r="987" spans="1:7">
      <c r="A987" s="47"/>
      <c r="C987" s="47"/>
      <c r="D987" s="102"/>
      <c r="E987" s="102"/>
      <c r="F987" s="103"/>
      <c r="G987" s="102"/>
    </row>
    <row r="988" spans="1:7">
      <c r="A988" s="47"/>
      <c r="C988" s="47"/>
      <c r="D988" s="102"/>
      <c r="E988" s="102"/>
      <c r="F988" s="103"/>
      <c r="G988" s="102"/>
    </row>
    <row r="989" spans="1:7">
      <c r="A989" s="47"/>
      <c r="C989" s="47"/>
      <c r="D989" s="102"/>
      <c r="E989" s="102"/>
      <c r="F989" s="103"/>
      <c r="G989" s="102"/>
    </row>
    <row r="990" spans="1:7">
      <c r="A990" s="47"/>
      <c r="C990" s="47"/>
      <c r="D990" s="102"/>
      <c r="E990" s="102"/>
      <c r="F990" s="103"/>
      <c r="G990" s="102"/>
    </row>
    <row r="991" spans="1:7">
      <c r="A991" s="47"/>
      <c r="C991" s="47"/>
      <c r="D991" s="102"/>
      <c r="E991" s="102"/>
      <c r="F991" s="103"/>
      <c r="G991" s="102"/>
    </row>
    <row r="992" spans="1:7">
      <c r="A992" s="47"/>
      <c r="C992" s="47"/>
      <c r="D992" s="102"/>
      <c r="E992" s="102"/>
      <c r="F992" s="103"/>
      <c r="G992" s="102"/>
    </row>
    <row r="993" spans="1:7">
      <c r="A993" s="47"/>
      <c r="C993" s="47"/>
      <c r="D993" s="102"/>
      <c r="E993" s="102"/>
      <c r="F993" s="103"/>
      <c r="G993" s="102"/>
    </row>
    <row r="994" spans="1:7">
      <c r="A994" s="47"/>
      <c r="C994" s="47"/>
      <c r="D994" s="102"/>
      <c r="E994" s="102"/>
      <c r="F994" s="103"/>
      <c r="G994" s="102"/>
    </row>
    <row r="995" spans="1:7">
      <c r="A995" s="47"/>
      <c r="C995" s="47"/>
      <c r="D995" s="102"/>
      <c r="E995" s="102"/>
      <c r="F995" s="103"/>
      <c r="G995" s="102"/>
    </row>
    <row r="996" spans="1:7">
      <c r="A996" s="47"/>
      <c r="C996" s="47"/>
      <c r="D996" s="102"/>
      <c r="E996" s="102"/>
      <c r="F996" s="103"/>
      <c r="G996" s="102"/>
    </row>
    <row r="997" spans="1:7">
      <c r="A997" s="47"/>
      <c r="C997" s="47"/>
      <c r="D997" s="102"/>
      <c r="E997" s="102"/>
      <c r="F997" s="103"/>
      <c r="G997" s="102"/>
    </row>
    <row r="998" spans="1:7">
      <c r="A998" s="47"/>
      <c r="C998" s="47"/>
      <c r="D998" s="102"/>
      <c r="E998" s="102"/>
      <c r="F998" s="103"/>
      <c r="G998" s="102"/>
    </row>
    <row r="999" spans="1:7">
      <c r="A999" s="47"/>
      <c r="C999" s="47"/>
      <c r="D999" s="102"/>
      <c r="E999" s="102"/>
      <c r="F999" s="103"/>
      <c r="G999" s="102"/>
    </row>
    <row r="1000" spans="1:7">
      <c r="A1000" s="47"/>
      <c r="C1000" s="47"/>
      <c r="D1000" s="102"/>
      <c r="E1000" s="102"/>
      <c r="F1000" s="103"/>
      <c r="G1000" s="102"/>
    </row>
    <row r="1001" spans="1:7">
      <c r="A1001" s="47"/>
      <c r="C1001" s="47"/>
      <c r="D1001" s="102"/>
      <c r="E1001" s="102"/>
      <c r="F1001" s="103"/>
      <c r="G1001" s="102"/>
    </row>
    <row r="1002" spans="1:7">
      <c r="A1002" s="47"/>
      <c r="C1002" s="47"/>
      <c r="D1002" s="102"/>
      <c r="E1002" s="102"/>
      <c r="F1002" s="103"/>
      <c r="G1002" s="102"/>
    </row>
    <row r="1003" spans="1:7">
      <c r="A1003" s="47"/>
      <c r="C1003" s="47"/>
      <c r="D1003" s="102"/>
      <c r="E1003" s="102"/>
      <c r="F1003" s="103"/>
      <c r="G1003" s="102"/>
    </row>
    <row r="1004" spans="1:7">
      <c r="A1004" s="47"/>
      <c r="C1004" s="47"/>
      <c r="D1004" s="102"/>
      <c r="E1004" s="102"/>
      <c r="F1004" s="103"/>
      <c r="G1004" s="102"/>
    </row>
    <row r="1005" spans="1:7">
      <c r="A1005" s="47"/>
      <c r="C1005" s="47"/>
      <c r="D1005" s="102"/>
      <c r="E1005" s="102"/>
      <c r="F1005" s="103"/>
      <c r="G1005" s="102"/>
    </row>
    <row r="1006" spans="1:7">
      <c r="A1006" s="47"/>
      <c r="C1006" s="47"/>
      <c r="D1006" s="102"/>
      <c r="E1006" s="102"/>
      <c r="F1006" s="103"/>
      <c r="G1006" s="102"/>
    </row>
    <row r="1007" spans="1:7">
      <c r="A1007" s="47"/>
      <c r="C1007" s="47"/>
      <c r="D1007" s="102"/>
      <c r="E1007" s="102"/>
      <c r="F1007" s="103"/>
      <c r="G1007" s="102"/>
    </row>
    <row r="1008" spans="1:7">
      <c r="A1008" s="47"/>
      <c r="C1008" s="47"/>
      <c r="D1008" s="102"/>
      <c r="E1008" s="102"/>
      <c r="F1008" s="103"/>
      <c r="G1008" s="102"/>
    </row>
    <row r="1009" spans="1:7">
      <c r="A1009" s="47"/>
      <c r="C1009" s="47"/>
      <c r="D1009" s="102"/>
      <c r="E1009" s="102"/>
      <c r="F1009" s="103"/>
      <c r="G1009" s="102"/>
    </row>
    <row r="1010" spans="1:7">
      <c r="A1010" s="47"/>
      <c r="C1010" s="47"/>
      <c r="D1010" s="102"/>
      <c r="E1010" s="102"/>
      <c r="F1010" s="103"/>
      <c r="G1010" s="102"/>
    </row>
    <row r="1011" spans="1:7">
      <c r="A1011" s="47"/>
      <c r="C1011" s="47"/>
      <c r="D1011" s="102"/>
      <c r="E1011" s="102"/>
      <c r="F1011" s="103"/>
      <c r="G1011" s="102"/>
    </row>
    <row r="1012" spans="1:7">
      <c r="A1012" s="47"/>
      <c r="C1012" s="47"/>
      <c r="D1012" s="102"/>
      <c r="E1012" s="102"/>
      <c r="F1012" s="103"/>
      <c r="G1012" s="102"/>
    </row>
    <row r="1013" spans="1:7">
      <c r="A1013" s="47"/>
      <c r="C1013" s="47"/>
      <c r="D1013" s="102"/>
      <c r="E1013" s="102"/>
      <c r="F1013" s="103"/>
      <c r="G1013" s="102"/>
    </row>
    <row r="1014" spans="1:7">
      <c r="A1014" s="47"/>
      <c r="C1014" s="47"/>
      <c r="D1014" s="102"/>
      <c r="E1014" s="102"/>
      <c r="F1014" s="103"/>
      <c r="G1014" s="102"/>
    </row>
    <row r="1015" spans="1:7">
      <c r="A1015" s="47"/>
      <c r="C1015" s="47"/>
      <c r="D1015" s="102"/>
      <c r="E1015" s="102"/>
      <c r="F1015" s="103"/>
      <c r="G1015" s="102"/>
    </row>
    <row r="1016" spans="1:7">
      <c r="A1016" s="47"/>
      <c r="C1016" s="47"/>
      <c r="D1016" s="102"/>
      <c r="E1016" s="102"/>
      <c r="F1016" s="103"/>
      <c r="G1016" s="102"/>
    </row>
    <row r="1017" spans="1:7">
      <c r="A1017" s="47"/>
      <c r="C1017" s="47"/>
      <c r="D1017" s="102"/>
      <c r="E1017" s="102"/>
      <c r="F1017" s="103"/>
      <c r="G1017" s="102"/>
    </row>
    <row r="1018" spans="1:7">
      <c r="A1018" s="47"/>
      <c r="C1018" s="47"/>
      <c r="D1018" s="102"/>
      <c r="E1018" s="102"/>
      <c r="F1018" s="103"/>
      <c r="G1018" s="102"/>
    </row>
  </sheetData>
  <mergeCells count="5">
    <mergeCell ref="A2:A3"/>
    <mergeCell ref="B2:C3"/>
    <mergeCell ref="D2:D3"/>
    <mergeCell ref="E2:F2"/>
    <mergeCell ref="E3:F3"/>
  </mergeCells>
  <phoneticPr fontId="3"/>
  <printOptions horizontalCentered="1" gridLinesSet="0"/>
  <pageMargins left="0.59055118110236227" right="0.59055118110236227" top="1.1811023622047245" bottom="0.78740157480314965" header="0.78740157480314965" footer="0.39370078740157483"/>
  <pageSetup paperSize="9" scale="98" firstPageNumber="78" pageOrder="overThenDown" orientation="portrait" useFirstPageNumber="1" r:id="rId1"/>
  <headerFooter alignWithMargins="0">
    <oddHeader>&amp;L&amp;"ＭＳ ゴシック,標準"&amp;14第６表　品目別統計表（従業者４人以上の事業所）</oddHeader>
    <oddFooter>&amp;C&amp;"ＭＳ ゴシック,標準"&amp;9&amp;P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3"/>
  <sheetViews>
    <sheetView zoomScaleNormal="100" zoomScaleSheetLayoutView="100" workbookViewId="0"/>
  </sheetViews>
  <sheetFormatPr defaultColWidth="9" defaultRowHeight="13.5"/>
  <cols>
    <col min="1" max="1" width="12.375" style="50" customWidth="1"/>
    <col min="2" max="2" width="1.125" style="50" customWidth="1"/>
    <col min="3" max="13" width="7.5" style="50" customWidth="1"/>
    <col min="14" max="15" width="10.625" style="50" customWidth="1"/>
    <col min="16" max="16" width="8.5" style="50" customWidth="1"/>
    <col min="17" max="17" width="8.5" style="50" bestFit="1" customWidth="1"/>
    <col min="18" max="19" width="13.875" style="50" bestFit="1" customWidth="1"/>
    <col min="20" max="20" width="8.375" style="50" customWidth="1"/>
    <col min="21" max="21" width="8.5" style="50" customWidth="1"/>
    <col min="22" max="22" width="18.25" style="50" customWidth="1"/>
    <col min="23" max="23" width="9.25" style="50" customWidth="1"/>
    <col min="24" max="24" width="18.25" style="50" customWidth="1"/>
    <col min="25" max="25" width="9.25" style="50" customWidth="1"/>
    <col min="26" max="26" width="18.25" style="50" customWidth="1"/>
    <col min="27" max="27" width="9.25" style="50" customWidth="1"/>
    <col min="28" max="28" width="7.625" style="50" customWidth="1"/>
    <col min="29" max="16384" width="9" style="50"/>
  </cols>
  <sheetData>
    <row r="1" spans="1:50" s="28" customFormat="1" ht="45" customHeight="1" thickBot="1">
      <c r="A1" s="637" t="s">
        <v>2751</v>
      </c>
      <c r="B1" s="645"/>
      <c r="C1" s="645"/>
      <c r="D1" s="645"/>
      <c r="E1" s="646"/>
      <c r="F1" s="645"/>
      <c r="G1" s="645"/>
      <c r="H1" s="645"/>
      <c r="I1" s="637"/>
      <c r="J1" s="645"/>
      <c r="K1" s="645"/>
      <c r="L1" s="645"/>
      <c r="M1" s="646"/>
      <c r="N1" s="645"/>
      <c r="O1" s="645"/>
      <c r="P1" s="645"/>
      <c r="Q1" s="792"/>
      <c r="R1" s="648"/>
      <c r="S1" s="648"/>
      <c r="T1" s="648"/>
      <c r="U1" s="649"/>
      <c r="V1" s="648"/>
      <c r="W1" s="648"/>
      <c r="X1" s="645"/>
      <c r="Y1" s="645"/>
      <c r="Z1" s="645"/>
      <c r="AA1" s="637"/>
      <c r="AB1" s="648"/>
      <c r="AC1" s="648"/>
      <c r="AD1" s="648"/>
      <c r="AE1" s="649"/>
      <c r="AF1" s="648"/>
      <c r="AG1" s="648"/>
      <c r="AH1" s="648"/>
      <c r="AI1" s="637"/>
      <c r="AJ1" s="648"/>
      <c r="AK1" s="648"/>
      <c r="AL1" s="648"/>
      <c r="AM1" s="649"/>
      <c r="AN1" s="648"/>
      <c r="AO1" s="648"/>
      <c r="AP1" s="648"/>
      <c r="AQ1" s="637"/>
      <c r="AR1" s="648"/>
      <c r="AS1" s="648"/>
      <c r="AT1" s="648"/>
      <c r="AU1" s="649"/>
      <c r="AV1" s="648"/>
      <c r="AW1" s="648"/>
      <c r="AX1" s="648"/>
    </row>
    <row r="2" spans="1:50" s="54" customFormat="1" ht="15" customHeight="1">
      <c r="A2" s="1065" t="s">
        <v>2770</v>
      </c>
      <c r="B2" s="1066"/>
      <c r="C2" s="1071" t="s">
        <v>1</v>
      </c>
      <c r="D2" s="1071"/>
      <c r="E2" s="1071"/>
      <c r="F2" s="1071"/>
      <c r="G2" s="1072" t="s">
        <v>212</v>
      </c>
      <c r="H2" s="1073"/>
      <c r="I2" s="1073"/>
      <c r="J2" s="1073"/>
      <c r="K2" s="1073"/>
      <c r="L2" s="1073"/>
      <c r="M2" s="1074"/>
      <c r="N2" s="1075" t="s">
        <v>18</v>
      </c>
      <c r="O2" s="1071"/>
      <c r="P2" s="1071"/>
      <c r="Q2" s="1071"/>
      <c r="R2" s="1076" t="s">
        <v>2771</v>
      </c>
      <c r="S2" s="1071"/>
      <c r="T2" s="1071"/>
      <c r="U2" s="1077"/>
      <c r="V2" s="1106" t="s">
        <v>2772</v>
      </c>
      <c r="W2" s="1107"/>
      <c r="X2" s="1085" t="s">
        <v>2773</v>
      </c>
      <c r="Y2" s="1086"/>
      <c r="Z2" s="1089" t="s">
        <v>2774</v>
      </c>
      <c r="AA2" s="1090"/>
    </row>
    <row r="3" spans="1:50" s="54" customFormat="1" ht="15" customHeight="1">
      <c r="A3" s="1067"/>
      <c r="B3" s="1068"/>
      <c r="C3" s="1093" t="s">
        <v>2775</v>
      </c>
      <c r="D3" s="1078" t="s">
        <v>2776</v>
      </c>
      <c r="E3" s="732"/>
      <c r="F3" s="732"/>
      <c r="G3" s="1098" t="s">
        <v>211</v>
      </c>
      <c r="H3" s="1098" t="s">
        <v>210</v>
      </c>
      <c r="I3" s="1098" t="s">
        <v>209</v>
      </c>
      <c r="J3" s="1101" t="s">
        <v>247</v>
      </c>
      <c r="K3" s="1102"/>
      <c r="L3" s="1102"/>
      <c r="M3" s="1103"/>
      <c r="N3" s="1104" t="s">
        <v>2775</v>
      </c>
      <c r="O3" s="1078" t="s">
        <v>2776</v>
      </c>
      <c r="P3" s="732"/>
      <c r="Q3" s="732"/>
      <c r="R3" s="1078" t="s">
        <v>2777</v>
      </c>
      <c r="S3" s="1078" t="s">
        <v>2778</v>
      </c>
      <c r="T3" s="732"/>
      <c r="U3" s="733"/>
      <c r="V3" s="1108"/>
      <c r="W3" s="1109"/>
      <c r="X3" s="1087"/>
      <c r="Y3" s="1088"/>
      <c r="Z3" s="1091"/>
      <c r="AA3" s="1092"/>
    </row>
    <row r="4" spans="1:50" s="53" customFormat="1" ht="15" customHeight="1">
      <c r="A4" s="1067"/>
      <c r="B4" s="1068"/>
      <c r="C4" s="1094"/>
      <c r="D4" s="1096"/>
      <c r="E4" s="734" t="s">
        <v>2779</v>
      </c>
      <c r="F4" s="734" t="s">
        <v>205</v>
      </c>
      <c r="G4" s="1099"/>
      <c r="H4" s="1099"/>
      <c r="I4" s="1099"/>
      <c r="J4" s="1099"/>
      <c r="K4" s="1081" t="s">
        <v>208</v>
      </c>
      <c r="L4" s="1081" t="s">
        <v>207</v>
      </c>
      <c r="M4" s="1083" t="s">
        <v>206</v>
      </c>
      <c r="N4" s="1105"/>
      <c r="O4" s="1079"/>
      <c r="P4" s="734" t="s">
        <v>2780</v>
      </c>
      <c r="Q4" s="734" t="s">
        <v>205</v>
      </c>
      <c r="R4" s="1080"/>
      <c r="S4" s="1080"/>
      <c r="T4" s="95" t="s">
        <v>2780</v>
      </c>
      <c r="U4" s="785" t="s">
        <v>205</v>
      </c>
      <c r="V4" s="735"/>
      <c r="W4" s="727" t="s">
        <v>205</v>
      </c>
      <c r="X4" s="736"/>
      <c r="Y4" s="95" t="s">
        <v>205</v>
      </c>
      <c r="Z4" s="721"/>
      <c r="AA4" s="737" t="s">
        <v>205</v>
      </c>
    </row>
    <row r="5" spans="1:50" ht="14.25" customHeight="1" thickBot="1">
      <c r="A5" s="1069"/>
      <c r="B5" s="1070"/>
      <c r="C5" s="1095"/>
      <c r="D5" s="1097"/>
      <c r="E5" s="722" t="s">
        <v>234</v>
      </c>
      <c r="F5" s="722" t="s">
        <v>234</v>
      </c>
      <c r="G5" s="1100"/>
      <c r="H5" s="1100"/>
      <c r="I5" s="1100"/>
      <c r="J5" s="1100"/>
      <c r="K5" s="1082"/>
      <c r="L5" s="1082"/>
      <c r="M5" s="1084"/>
      <c r="N5" s="738" t="s">
        <v>2781</v>
      </c>
      <c r="O5" s="738" t="s">
        <v>2781</v>
      </c>
      <c r="P5" s="722" t="s">
        <v>234</v>
      </c>
      <c r="Q5" s="722" t="s">
        <v>234</v>
      </c>
      <c r="R5" s="722" t="s">
        <v>105</v>
      </c>
      <c r="S5" s="722" t="s">
        <v>105</v>
      </c>
      <c r="T5" s="722" t="s">
        <v>234</v>
      </c>
      <c r="U5" s="731" t="s">
        <v>234</v>
      </c>
      <c r="V5" s="739" t="s">
        <v>105</v>
      </c>
      <c r="W5" s="728" t="s">
        <v>118</v>
      </c>
      <c r="X5" s="722" t="s">
        <v>105</v>
      </c>
      <c r="Y5" s="729" t="s">
        <v>118</v>
      </c>
      <c r="Z5" s="729" t="s">
        <v>105</v>
      </c>
      <c r="AA5" s="740" t="s">
        <v>118</v>
      </c>
    </row>
    <row r="6" spans="1:50" ht="16.7" customHeight="1">
      <c r="A6" s="477"/>
      <c r="B6" s="478"/>
      <c r="C6" s="741"/>
      <c r="D6" s="479"/>
      <c r="E6" s="480"/>
      <c r="F6" s="480"/>
      <c r="G6" s="479"/>
      <c r="H6" s="479"/>
      <c r="I6" s="479"/>
      <c r="J6" s="479"/>
      <c r="K6" s="479"/>
      <c r="L6" s="479"/>
      <c r="M6" s="481"/>
      <c r="N6" s="741"/>
      <c r="O6" s="479"/>
      <c r="P6" s="480"/>
      <c r="Q6" s="480"/>
      <c r="R6" s="479"/>
      <c r="S6" s="479"/>
      <c r="T6" s="480"/>
      <c r="U6" s="742"/>
      <c r="V6" s="741"/>
      <c r="W6" s="723"/>
      <c r="X6" s="479"/>
      <c r="Y6" s="724"/>
      <c r="Z6" s="724"/>
      <c r="AA6" s="743"/>
    </row>
    <row r="7" spans="1:50" ht="16.7" customHeight="1">
      <c r="A7" s="485" t="s">
        <v>204</v>
      </c>
      <c r="B7" s="488"/>
      <c r="C7" s="489">
        <v>2077</v>
      </c>
      <c r="D7" s="489">
        <v>1923</v>
      </c>
      <c r="E7" s="490">
        <v>-7.4</v>
      </c>
      <c r="F7" s="491" t="s">
        <v>856</v>
      </c>
      <c r="G7" s="489">
        <v>764</v>
      </c>
      <c r="H7" s="489">
        <v>491</v>
      </c>
      <c r="I7" s="489">
        <v>259</v>
      </c>
      <c r="J7" s="489">
        <v>409</v>
      </c>
      <c r="K7" s="489">
        <v>306</v>
      </c>
      <c r="L7" s="489">
        <v>80</v>
      </c>
      <c r="M7" s="492">
        <v>23</v>
      </c>
      <c r="N7" s="493">
        <v>61555</v>
      </c>
      <c r="O7" s="489">
        <v>62251</v>
      </c>
      <c r="P7" s="494">
        <v>1.1000000000000001</v>
      </c>
      <c r="Q7" s="494">
        <v>100</v>
      </c>
      <c r="R7" s="489">
        <v>189688132</v>
      </c>
      <c r="S7" s="489">
        <v>181932379</v>
      </c>
      <c r="T7" s="744">
        <v>-4.0999999999999996</v>
      </c>
      <c r="U7" s="745">
        <v>100</v>
      </c>
      <c r="V7" s="493">
        <v>25010068</v>
      </c>
      <c r="W7" s="746">
        <v>100</v>
      </c>
      <c r="X7" s="489">
        <v>108323125</v>
      </c>
      <c r="Y7" s="730">
        <v>100</v>
      </c>
      <c r="Z7" s="725">
        <v>65259765</v>
      </c>
      <c r="AA7" s="747">
        <v>100</v>
      </c>
    </row>
    <row r="8" spans="1:50" ht="16.7" customHeight="1">
      <c r="A8" s="486"/>
      <c r="B8" s="488"/>
      <c r="C8" s="748"/>
      <c r="D8" s="495"/>
      <c r="E8" s="496"/>
      <c r="F8" s="496"/>
      <c r="G8" s="495"/>
      <c r="H8" s="497"/>
      <c r="I8" s="497"/>
      <c r="J8" s="497"/>
      <c r="K8" s="497"/>
      <c r="L8" s="497"/>
      <c r="M8" s="498"/>
      <c r="N8" s="497"/>
      <c r="O8" s="497"/>
      <c r="P8" s="490"/>
      <c r="Q8" s="490"/>
      <c r="R8" s="497"/>
      <c r="S8" s="497"/>
      <c r="T8" s="490"/>
      <c r="U8" s="749"/>
      <c r="V8" s="750"/>
      <c r="W8" s="751"/>
      <c r="X8" s="497"/>
      <c r="Y8" s="752"/>
      <c r="Z8" s="726"/>
      <c r="AA8" s="753"/>
    </row>
    <row r="9" spans="1:50" ht="16.7" customHeight="1">
      <c r="A9" s="487" t="s">
        <v>203</v>
      </c>
      <c r="B9" s="488"/>
      <c r="C9" s="351">
        <v>218</v>
      </c>
      <c r="D9" s="351">
        <v>205</v>
      </c>
      <c r="E9" s="499">
        <v>-6</v>
      </c>
      <c r="F9" s="500">
        <v>10.7</v>
      </c>
      <c r="G9" s="501">
        <v>73</v>
      </c>
      <c r="H9" s="501">
        <v>53</v>
      </c>
      <c r="I9" s="501">
        <v>34</v>
      </c>
      <c r="J9" s="501">
        <v>45</v>
      </c>
      <c r="K9" s="501">
        <v>39</v>
      </c>
      <c r="L9" s="501">
        <v>6</v>
      </c>
      <c r="M9" s="502">
        <v>0</v>
      </c>
      <c r="N9" s="313">
        <v>5222</v>
      </c>
      <c r="O9" s="313">
        <v>5466</v>
      </c>
      <c r="P9" s="499">
        <v>4.7</v>
      </c>
      <c r="Q9" s="499">
        <v>8.8000000000000007</v>
      </c>
      <c r="R9" s="313">
        <v>17761140</v>
      </c>
      <c r="S9" s="313">
        <v>19036333</v>
      </c>
      <c r="T9" s="744">
        <v>7.2</v>
      </c>
      <c r="U9" s="754">
        <v>10.5</v>
      </c>
      <c r="V9" s="755">
        <v>2114685</v>
      </c>
      <c r="W9" s="756">
        <v>8.5</v>
      </c>
      <c r="X9" s="313">
        <v>11931080</v>
      </c>
      <c r="Y9" s="757">
        <v>11</v>
      </c>
      <c r="Z9" s="312">
        <v>6258470</v>
      </c>
      <c r="AA9" s="758">
        <v>9.6</v>
      </c>
    </row>
    <row r="10" spans="1:50" ht="16.7" customHeight="1">
      <c r="A10" s="487" t="s">
        <v>202</v>
      </c>
      <c r="B10" s="488"/>
      <c r="C10" s="351">
        <v>150</v>
      </c>
      <c r="D10" s="351">
        <v>128</v>
      </c>
      <c r="E10" s="499">
        <v>-14.7</v>
      </c>
      <c r="F10" s="500">
        <v>6.7</v>
      </c>
      <c r="G10" s="501">
        <v>61</v>
      </c>
      <c r="H10" s="501">
        <v>32</v>
      </c>
      <c r="I10" s="501">
        <v>14</v>
      </c>
      <c r="J10" s="501">
        <v>21</v>
      </c>
      <c r="K10" s="501">
        <v>15</v>
      </c>
      <c r="L10" s="501">
        <v>6</v>
      </c>
      <c r="M10" s="502">
        <v>0</v>
      </c>
      <c r="N10" s="313">
        <v>2887</v>
      </c>
      <c r="O10" s="313">
        <v>2836</v>
      </c>
      <c r="P10" s="499">
        <v>-1.8</v>
      </c>
      <c r="Q10" s="499">
        <v>4.5999999999999996</v>
      </c>
      <c r="R10" s="313">
        <v>5821308</v>
      </c>
      <c r="S10" s="313">
        <v>5560359</v>
      </c>
      <c r="T10" s="744">
        <v>-4.5</v>
      </c>
      <c r="U10" s="754">
        <v>3.1</v>
      </c>
      <c r="V10" s="755">
        <v>874630</v>
      </c>
      <c r="W10" s="756">
        <v>3.5</v>
      </c>
      <c r="X10" s="313">
        <v>3038986</v>
      </c>
      <c r="Y10" s="757">
        <v>2.8</v>
      </c>
      <c r="Z10" s="312">
        <v>2222498</v>
      </c>
      <c r="AA10" s="758">
        <v>3.4</v>
      </c>
    </row>
    <row r="11" spans="1:50" ht="16.7" customHeight="1">
      <c r="A11" s="487" t="s">
        <v>201</v>
      </c>
      <c r="B11" s="488"/>
      <c r="C11" s="351">
        <v>147</v>
      </c>
      <c r="D11" s="351">
        <v>144</v>
      </c>
      <c r="E11" s="499">
        <v>-2</v>
      </c>
      <c r="F11" s="500">
        <v>7.5</v>
      </c>
      <c r="G11" s="501">
        <v>37</v>
      </c>
      <c r="H11" s="501">
        <v>30</v>
      </c>
      <c r="I11" s="501">
        <v>17</v>
      </c>
      <c r="J11" s="501">
        <v>60</v>
      </c>
      <c r="K11" s="501">
        <v>32</v>
      </c>
      <c r="L11" s="501">
        <v>19</v>
      </c>
      <c r="M11" s="502">
        <v>9</v>
      </c>
      <c r="N11" s="313">
        <v>11529</v>
      </c>
      <c r="O11" s="313">
        <v>12544</v>
      </c>
      <c r="P11" s="499">
        <v>8.8000000000000007</v>
      </c>
      <c r="Q11" s="499">
        <v>20.2</v>
      </c>
      <c r="R11" s="313">
        <v>44066961</v>
      </c>
      <c r="S11" s="313">
        <v>47549484</v>
      </c>
      <c r="T11" s="744">
        <v>7.9</v>
      </c>
      <c r="U11" s="754">
        <v>26.1</v>
      </c>
      <c r="V11" s="755">
        <v>5816172</v>
      </c>
      <c r="W11" s="756">
        <v>23.3</v>
      </c>
      <c r="X11" s="313">
        <v>26206673</v>
      </c>
      <c r="Y11" s="757">
        <v>24.2</v>
      </c>
      <c r="Z11" s="312">
        <v>18998274</v>
      </c>
      <c r="AA11" s="758">
        <v>29.1</v>
      </c>
    </row>
    <row r="12" spans="1:50" ht="16.7" customHeight="1">
      <c r="A12" s="487" t="s">
        <v>200</v>
      </c>
      <c r="B12" s="488"/>
      <c r="C12" s="351">
        <v>119</v>
      </c>
      <c r="D12" s="351">
        <v>108</v>
      </c>
      <c r="E12" s="499">
        <v>-9.1999999999999993</v>
      </c>
      <c r="F12" s="500">
        <v>5.6</v>
      </c>
      <c r="G12" s="501">
        <v>49</v>
      </c>
      <c r="H12" s="501">
        <v>25</v>
      </c>
      <c r="I12" s="501">
        <v>12</v>
      </c>
      <c r="J12" s="501">
        <v>22</v>
      </c>
      <c r="K12" s="501">
        <v>14</v>
      </c>
      <c r="L12" s="501">
        <v>6</v>
      </c>
      <c r="M12" s="502">
        <v>2</v>
      </c>
      <c r="N12" s="313">
        <v>4610</v>
      </c>
      <c r="O12" s="313">
        <v>3979</v>
      </c>
      <c r="P12" s="499">
        <v>-13.7</v>
      </c>
      <c r="Q12" s="499">
        <v>6.4</v>
      </c>
      <c r="R12" s="313">
        <v>10027986</v>
      </c>
      <c r="S12" s="313">
        <v>9466127</v>
      </c>
      <c r="T12" s="744">
        <v>-5.6</v>
      </c>
      <c r="U12" s="754">
        <v>5.2</v>
      </c>
      <c r="V12" s="755">
        <v>1919166</v>
      </c>
      <c r="W12" s="756">
        <v>7.7</v>
      </c>
      <c r="X12" s="313">
        <v>5916073</v>
      </c>
      <c r="Y12" s="757">
        <v>5.5</v>
      </c>
      <c r="Z12" s="312">
        <v>2660927</v>
      </c>
      <c r="AA12" s="758">
        <v>4.0999999999999996</v>
      </c>
    </row>
    <row r="13" spans="1:50" ht="16.7" customHeight="1">
      <c r="A13" s="487" t="s">
        <v>199</v>
      </c>
      <c r="B13" s="488"/>
      <c r="C13" s="351">
        <v>145</v>
      </c>
      <c r="D13" s="351">
        <v>129</v>
      </c>
      <c r="E13" s="499">
        <v>-11</v>
      </c>
      <c r="F13" s="500">
        <v>6.7</v>
      </c>
      <c r="G13" s="501">
        <v>53</v>
      </c>
      <c r="H13" s="501">
        <v>36</v>
      </c>
      <c r="I13" s="501">
        <v>17</v>
      </c>
      <c r="J13" s="501">
        <v>23</v>
      </c>
      <c r="K13" s="501">
        <v>17</v>
      </c>
      <c r="L13" s="501">
        <v>4</v>
      </c>
      <c r="M13" s="502">
        <v>2</v>
      </c>
      <c r="N13" s="313">
        <v>5351</v>
      </c>
      <c r="O13" s="313">
        <v>5397</v>
      </c>
      <c r="P13" s="499">
        <v>0.9</v>
      </c>
      <c r="Q13" s="499">
        <v>8.6999999999999993</v>
      </c>
      <c r="R13" s="313">
        <v>24771057</v>
      </c>
      <c r="S13" s="313">
        <v>22412600</v>
      </c>
      <c r="T13" s="744">
        <v>-9.5</v>
      </c>
      <c r="U13" s="754">
        <v>12.3</v>
      </c>
      <c r="V13" s="755">
        <v>2599860</v>
      </c>
      <c r="W13" s="756">
        <v>10.4</v>
      </c>
      <c r="X13" s="313">
        <v>15500915</v>
      </c>
      <c r="Y13" s="757">
        <v>14.3</v>
      </c>
      <c r="Z13" s="312">
        <v>6312719</v>
      </c>
      <c r="AA13" s="758">
        <v>9.6999999999999993</v>
      </c>
    </row>
    <row r="14" spans="1:50" ht="16.7" customHeight="1">
      <c r="A14" s="487" t="s">
        <v>198</v>
      </c>
      <c r="B14" s="488"/>
      <c r="C14" s="351">
        <v>133</v>
      </c>
      <c r="D14" s="351">
        <v>120</v>
      </c>
      <c r="E14" s="499">
        <v>-9.8000000000000007</v>
      </c>
      <c r="F14" s="500">
        <v>6.2</v>
      </c>
      <c r="G14" s="501">
        <v>61</v>
      </c>
      <c r="H14" s="501">
        <v>26</v>
      </c>
      <c r="I14" s="501">
        <v>16</v>
      </c>
      <c r="J14" s="501">
        <v>17</v>
      </c>
      <c r="K14" s="501">
        <v>14</v>
      </c>
      <c r="L14" s="501">
        <v>3</v>
      </c>
      <c r="M14" s="502">
        <v>0</v>
      </c>
      <c r="N14" s="313">
        <v>2417</v>
      </c>
      <c r="O14" s="313">
        <v>2389</v>
      </c>
      <c r="P14" s="499">
        <v>-1.2</v>
      </c>
      <c r="Q14" s="499">
        <v>3.8</v>
      </c>
      <c r="R14" s="313">
        <v>4662716</v>
      </c>
      <c r="S14" s="313">
        <v>3747289</v>
      </c>
      <c r="T14" s="744">
        <v>-19.600000000000001</v>
      </c>
      <c r="U14" s="754">
        <v>2.1</v>
      </c>
      <c r="V14" s="755">
        <v>709107</v>
      </c>
      <c r="W14" s="756">
        <v>2.8</v>
      </c>
      <c r="X14" s="313">
        <v>1872303</v>
      </c>
      <c r="Y14" s="757">
        <v>1.7</v>
      </c>
      <c r="Z14" s="312">
        <v>1677656</v>
      </c>
      <c r="AA14" s="758">
        <v>2.6</v>
      </c>
    </row>
    <row r="15" spans="1:50" ht="16.7" customHeight="1">
      <c r="A15" s="487" t="s">
        <v>197</v>
      </c>
      <c r="B15" s="488"/>
      <c r="C15" s="351">
        <v>79</v>
      </c>
      <c r="D15" s="351">
        <v>77</v>
      </c>
      <c r="E15" s="499">
        <v>-2.5</v>
      </c>
      <c r="F15" s="500">
        <v>4</v>
      </c>
      <c r="G15" s="501">
        <v>23</v>
      </c>
      <c r="H15" s="501">
        <v>12</v>
      </c>
      <c r="I15" s="501">
        <v>9</v>
      </c>
      <c r="J15" s="501">
        <v>33</v>
      </c>
      <c r="K15" s="501">
        <v>25</v>
      </c>
      <c r="L15" s="501">
        <v>7</v>
      </c>
      <c r="M15" s="502">
        <v>1</v>
      </c>
      <c r="N15" s="313">
        <v>3006</v>
      </c>
      <c r="O15" s="313">
        <v>3185</v>
      </c>
      <c r="P15" s="499">
        <v>6</v>
      </c>
      <c r="Q15" s="499">
        <v>5.0999999999999996</v>
      </c>
      <c r="R15" s="313">
        <v>7306239</v>
      </c>
      <c r="S15" s="313">
        <v>7937534</v>
      </c>
      <c r="T15" s="744">
        <v>8.6</v>
      </c>
      <c r="U15" s="754">
        <v>4.4000000000000004</v>
      </c>
      <c r="V15" s="755">
        <v>1228619</v>
      </c>
      <c r="W15" s="756">
        <v>4.9000000000000004</v>
      </c>
      <c r="X15" s="313">
        <v>4715807</v>
      </c>
      <c r="Y15" s="757">
        <v>4.4000000000000004</v>
      </c>
      <c r="Z15" s="312">
        <v>2716871</v>
      </c>
      <c r="AA15" s="758">
        <v>4.2</v>
      </c>
    </row>
    <row r="16" spans="1:50" ht="16.7" customHeight="1">
      <c r="A16" s="487" t="s">
        <v>196</v>
      </c>
      <c r="B16" s="488"/>
      <c r="C16" s="351">
        <v>98</v>
      </c>
      <c r="D16" s="351">
        <v>88</v>
      </c>
      <c r="E16" s="499">
        <v>-10.199999999999999</v>
      </c>
      <c r="F16" s="500">
        <v>4.5999999999999996</v>
      </c>
      <c r="G16" s="501">
        <v>24</v>
      </c>
      <c r="H16" s="501">
        <v>36</v>
      </c>
      <c r="I16" s="501">
        <v>11</v>
      </c>
      <c r="J16" s="501">
        <v>17</v>
      </c>
      <c r="K16" s="501">
        <v>14</v>
      </c>
      <c r="L16" s="501">
        <v>3</v>
      </c>
      <c r="M16" s="502">
        <v>0</v>
      </c>
      <c r="N16" s="313">
        <v>2292</v>
      </c>
      <c r="O16" s="313">
        <v>2104</v>
      </c>
      <c r="P16" s="499">
        <v>-8.1999999999999993</v>
      </c>
      <c r="Q16" s="499">
        <v>3.4</v>
      </c>
      <c r="R16" s="313">
        <v>5335840</v>
      </c>
      <c r="S16" s="313">
        <v>5085118</v>
      </c>
      <c r="T16" s="744">
        <v>-4.7</v>
      </c>
      <c r="U16" s="754">
        <v>2.8</v>
      </c>
      <c r="V16" s="755">
        <v>735433</v>
      </c>
      <c r="W16" s="756">
        <v>2.9</v>
      </c>
      <c r="X16" s="313">
        <v>2815122</v>
      </c>
      <c r="Y16" s="757">
        <v>2.6</v>
      </c>
      <c r="Z16" s="312">
        <v>1963296</v>
      </c>
      <c r="AA16" s="758">
        <v>3</v>
      </c>
    </row>
    <row r="17" spans="1:27" ht="16.7" customHeight="1">
      <c r="A17" s="487" t="s">
        <v>195</v>
      </c>
      <c r="B17" s="488"/>
      <c r="C17" s="351">
        <v>109</v>
      </c>
      <c r="D17" s="351">
        <v>103</v>
      </c>
      <c r="E17" s="499">
        <v>-5.5</v>
      </c>
      <c r="F17" s="500">
        <v>5.4</v>
      </c>
      <c r="G17" s="501">
        <v>34</v>
      </c>
      <c r="H17" s="501">
        <v>27</v>
      </c>
      <c r="I17" s="501">
        <v>16</v>
      </c>
      <c r="J17" s="501">
        <v>26</v>
      </c>
      <c r="K17" s="501">
        <v>24</v>
      </c>
      <c r="L17" s="501">
        <v>1</v>
      </c>
      <c r="M17" s="502">
        <v>1</v>
      </c>
      <c r="N17" s="313">
        <v>2559</v>
      </c>
      <c r="O17" s="313">
        <v>2771</v>
      </c>
      <c r="P17" s="499">
        <v>8.3000000000000007</v>
      </c>
      <c r="Q17" s="499">
        <v>4.5</v>
      </c>
      <c r="R17" s="313">
        <v>5706468</v>
      </c>
      <c r="S17" s="313">
        <v>6754401</v>
      </c>
      <c r="T17" s="744">
        <v>18.399999999999999</v>
      </c>
      <c r="U17" s="754">
        <v>3.7</v>
      </c>
      <c r="V17" s="755">
        <v>1076560</v>
      </c>
      <c r="W17" s="756">
        <v>4.3</v>
      </c>
      <c r="X17" s="313">
        <v>3776723</v>
      </c>
      <c r="Y17" s="757">
        <v>3.5</v>
      </c>
      <c r="Z17" s="312">
        <v>2639192</v>
      </c>
      <c r="AA17" s="758">
        <v>4</v>
      </c>
    </row>
    <row r="18" spans="1:27" ht="16.7" customHeight="1">
      <c r="A18" s="487" t="s">
        <v>194</v>
      </c>
      <c r="B18" s="488"/>
      <c r="C18" s="351">
        <v>102</v>
      </c>
      <c r="D18" s="351">
        <v>99</v>
      </c>
      <c r="E18" s="499">
        <v>-2.9</v>
      </c>
      <c r="F18" s="500">
        <v>5.0999999999999996</v>
      </c>
      <c r="G18" s="501">
        <v>31</v>
      </c>
      <c r="H18" s="501">
        <v>33</v>
      </c>
      <c r="I18" s="501">
        <v>15</v>
      </c>
      <c r="J18" s="501">
        <v>20</v>
      </c>
      <c r="K18" s="501">
        <v>19</v>
      </c>
      <c r="L18" s="501">
        <v>1</v>
      </c>
      <c r="M18" s="502">
        <v>0</v>
      </c>
      <c r="N18" s="313">
        <v>2042</v>
      </c>
      <c r="O18" s="313">
        <v>2092</v>
      </c>
      <c r="P18" s="499">
        <v>2.4</v>
      </c>
      <c r="Q18" s="499">
        <v>3.4</v>
      </c>
      <c r="R18" s="313">
        <v>3140602</v>
      </c>
      <c r="S18" s="313">
        <v>2997268</v>
      </c>
      <c r="T18" s="744">
        <v>-4.5999999999999996</v>
      </c>
      <c r="U18" s="754">
        <v>1.6</v>
      </c>
      <c r="V18" s="755">
        <v>661687</v>
      </c>
      <c r="W18" s="756">
        <v>2.6</v>
      </c>
      <c r="X18" s="313">
        <v>1653714</v>
      </c>
      <c r="Y18" s="757">
        <v>1.5</v>
      </c>
      <c r="Z18" s="312">
        <v>1170315</v>
      </c>
      <c r="AA18" s="758">
        <v>1.8</v>
      </c>
    </row>
    <row r="19" spans="1:27" ht="16.7" customHeight="1">
      <c r="A19" s="487" t="s">
        <v>193</v>
      </c>
      <c r="B19" s="488"/>
      <c r="C19" s="351">
        <v>119</v>
      </c>
      <c r="D19" s="351">
        <v>114</v>
      </c>
      <c r="E19" s="499">
        <v>-4.2</v>
      </c>
      <c r="F19" s="500">
        <v>5.9</v>
      </c>
      <c r="G19" s="501">
        <v>44</v>
      </c>
      <c r="H19" s="501">
        <v>27</v>
      </c>
      <c r="I19" s="501">
        <v>23</v>
      </c>
      <c r="J19" s="501">
        <v>20</v>
      </c>
      <c r="K19" s="501">
        <v>14</v>
      </c>
      <c r="L19" s="501">
        <v>3</v>
      </c>
      <c r="M19" s="502">
        <v>3</v>
      </c>
      <c r="N19" s="313">
        <v>4041</v>
      </c>
      <c r="O19" s="313">
        <v>3913</v>
      </c>
      <c r="P19" s="499">
        <v>-3.2</v>
      </c>
      <c r="Q19" s="499">
        <v>6.3</v>
      </c>
      <c r="R19" s="313">
        <v>27729052</v>
      </c>
      <c r="S19" s="313">
        <v>16554873</v>
      </c>
      <c r="T19" s="744">
        <v>-40.299999999999997</v>
      </c>
      <c r="U19" s="754" t="s">
        <v>2782</v>
      </c>
      <c r="V19" s="755">
        <v>1663191</v>
      </c>
      <c r="W19" s="756">
        <v>6.7</v>
      </c>
      <c r="X19" s="313">
        <v>11101394</v>
      </c>
      <c r="Y19" s="757">
        <v>10.199999999999999</v>
      </c>
      <c r="Z19" s="312">
        <v>5001540</v>
      </c>
      <c r="AA19" s="758">
        <v>7.7</v>
      </c>
    </row>
    <row r="20" spans="1:27" ht="16.7" customHeight="1">
      <c r="A20" s="487" t="s">
        <v>192</v>
      </c>
      <c r="B20" s="488"/>
      <c r="C20" s="351">
        <v>45</v>
      </c>
      <c r="D20" s="351">
        <v>37</v>
      </c>
      <c r="E20" s="499">
        <v>-17.8</v>
      </c>
      <c r="F20" s="500">
        <v>1.9</v>
      </c>
      <c r="G20" s="501">
        <v>16</v>
      </c>
      <c r="H20" s="501">
        <v>11</v>
      </c>
      <c r="I20" s="501">
        <v>7</v>
      </c>
      <c r="J20" s="501">
        <v>3</v>
      </c>
      <c r="K20" s="501">
        <v>3</v>
      </c>
      <c r="L20" s="501">
        <v>0</v>
      </c>
      <c r="M20" s="502">
        <v>0</v>
      </c>
      <c r="N20" s="313">
        <v>607</v>
      </c>
      <c r="O20" s="313">
        <v>549</v>
      </c>
      <c r="P20" s="499">
        <v>-9.6</v>
      </c>
      <c r="Q20" s="499">
        <v>0.9</v>
      </c>
      <c r="R20" s="313">
        <v>1080995</v>
      </c>
      <c r="S20" s="313">
        <v>1009523</v>
      </c>
      <c r="T20" s="744">
        <v>-6.6</v>
      </c>
      <c r="U20" s="754">
        <v>0.6</v>
      </c>
      <c r="V20" s="755">
        <v>166086</v>
      </c>
      <c r="W20" s="756">
        <v>0.7</v>
      </c>
      <c r="X20" s="313">
        <v>518782</v>
      </c>
      <c r="Y20" s="757">
        <v>0.5</v>
      </c>
      <c r="Z20" s="312">
        <v>446871</v>
      </c>
      <c r="AA20" s="758">
        <v>0.7</v>
      </c>
    </row>
    <row r="21" spans="1:27" ht="16.7" customHeight="1">
      <c r="A21" s="487" t="s">
        <v>191</v>
      </c>
      <c r="B21" s="488"/>
      <c r="C21" s="351">
        <v>21</v>
      </c>
      <c r="D21" s="351">
        <v>21</v>
      </c>
      <c r="E21" s="499">
        <v>0</v>
      </c>
      <c r="F21" s="500">
        <v>1.1000000000000001</v>
      </c>
      <c r="G21" s="501">
        <v>9</v>
      </c>
      <c r="H21" s="501">
        <v>7</v>
      </c>
      <c r="I21" s="501">
        <v>2</v>
      </c>
      <c r="J21" s="501">
        <v>3</v>
      </c>
      <c r="K21" s="501">
        <v>3</v>
      </c>
      <c r="L21" s="501">
        <v>0</v>
      </c>
      <c r="M21" s="502">
        <v>0</v>
      </c>
      <c r="N21" s="313">
        <v>335</v>
      </c>
      <c r="O21" s="313">
        <v>381</v>
      </c>
      <c r="P21" s="499">
        <v>13.7</v>
      </c>
      <c r="Q21" s="499">
        <v>0.6</v>
      </c>
      <c r="R21" s="313">
        <v>1081118</v>
      </c>
      <c r="S21" s="313">
        <v>1404578</v>
      </c>
      <c r="T21" s="744">
        <v>29.9</v>
      </c>
      <c r="U21" s="754">
        <v>0.8</v>
      </c>
      <c r="V21" s="755">
        <v>132202</v>
      </c>
      <c r="W21" s="756">
        <v>0.5</v>
      </c>
      <c r="X21" s="313">
        <v>875507</v>
      </c>
      <c r="Y21" s="757">
        <v>0.8</v>
      </c>
      <c r="Z21" s="312">
        <v>481503</v>
      </c>
      <c r="AA21" s="758">
        <v>0.7</v>
      </c>
    </row>
    <row r="22" spans="1:27" ht="16.7" customHeight="1">
      <c r="A22" s="487" t="s">
        <v>190</v>
      </c>
      <c r="B22" s="488"/>
      <c r="C22" s="351">
        <v>15</v>
      </c>
      <c r="D22" s="351">
        <v>14</v>
      </c>
      <c r="E22" s="499">
        <v>-6.7</v>
      </c>
      <c r="F22" s="500">
        <v>0.7</v>
      </c>
      <c r="G22" s="501">
        <v>7</v>
      </c>
      <c r="H22" s="501">
        <v>4</v>
      </c>
      <c r="I22" s="501">
        <v>1</v>
      </c>
      <c r="J22" s="501">
        <v>2</v>
      </c>
      <c r="K22" s="501">
        <v>1</v>
      </c>
      <c r="L22" s="501">
        <v>1</v>
      </c>
      <c r="M22" s="502">
        <v>0</v>
      </c>
      <c r="N22" s="313">
        <v>291</v>
      </c>
      <c r="O22" s="313">
        <v>297</v>
      </c>
      <c r="P22" s="499">
        <v>2.1</v>
      </c>
      <c r="Q22" s="499">
        <v>0.5</v>
      </c>
      <c r="R22" s="313">
        <v>486939</v>
      </c>
      <c r="S22" s="313">
        <v>534086</v>
      </c>
      <c r="T22" s="744">
        <v>9.6999999999999993</v>
      </c>
      <c r="U22" s="754">
        <v>0.3</v>
      </c>
      <c r="V22" s="755">
        <v>78645</v>
      </c>
      <c r="W22" s="756">
        <v>0.3</v>
      </c>
      <c r="X22" s="313">
        <v>297788</v>
      </c>
      <c r="Y22" s="757">
        <v>0.3</v>
      </c>
      <c r="Z22" s="312">
        <v>209924</v>
      </c>
      <c r="AA22" s="758">
        <v>0.3</v>
      </c>
    </row>
    <row r="23" spans="1:27" ht="16.7" customHeight="1">
      <c r="A23" s="487" t="s">
        <v>189</v>
      </c>
      <c r="B23" s="488"/>
      <c r="C23" s="351">
        <v>16</v>
      </c>
      <c r="D23" s="351">
        <v>17</v>
      </c>
      <c r="E23" s="499">
        <v>6.3</v>
      </c>
      <c r="F23" s="500">
        <v>0.9</v>
      </c>
      <c r="G23" s="501">
        <v>10</v>
      </c>
      <c r="H23" s="501">
        <v>1</v>
      </c>
      <c r="I23" s="501">
        <v>4</v>
      </c>
      <c r="J23" s="501">
        <v>2</v>
      </c>
      <c r="K23" s="501">
        <v>2</v>
      </c>
      <c r="L23" s="501">
        <v>0</v>
      </c>
      <c r="M23" s="502">
        <v>0</v>
      </c>
      <c r="N23" s="313">
        <v>229</v>
      </c>
      <c r="O23" s="313">
        <v>256</v>
      </c>
      <c r="P23" s="499">
        <v>11.8</v>
      </c>
      <c r="Q23" s="499">
        <v>0.4</v>
      </c>
      <c r="R23" s="313">
        <v>326502</v>
      </c>
      <c r="S23" s="313">
        <v>338546</v>
      </c>
      <c r="T23" s="744">
        <v>3.7</v>
      </c>
      <c r="U23" s="754">
        <v>0.2</v>
      </c>
      <c r="V23" s="755">
        <v>68837</v>
      </c>
      <c r="W23" s="756">
        <v>0.3</v>
      </c>
      <c r="X23" s="313">
        <v>131095</v>
      </c>
      <c r="Y23" s="757">
        <v>0.1</v>
      </c>
      <c r="Z23" s="312">
        <v>178554</v>
      </c>
      <c r="AA23" s="758">
        <v>0.3</v>
      </c>
    </row>
    <row r="24" spans="1:27" ht="16.7" customHeight="1">
      <c r="A24" s="487" t="s">
        <v>188</v>
      </c>
      <c r="B24" s="488"/>
      <c r="C24" s="351">
        <v>39</v>
      </c>
      <c r="D24" s="351">
        <v>36</v>
      </c>
      <c r="E24" s="499">
        <v>-7.7</v>
      </c>
      <c r="F24" s="500">
        <v>1.9</v>
      </c>
      <c r="G24" s="501">
        <v>14</v>
      </c>
      <c r="H24" s="501">
        <v>10</v>
      </c>
      <c r="I24" s="501">
        <v>4</v>
      </c>
      <c r="J24" s="501">
        <v>8</v>
      </c>
      <c r="K24" s="501">
        <v>7</v>
      </c>
      <c r="L24" s="501">
        <v>1</v>
      </c>
      <c r="M24" s="502">
        <v>0</v>
      </c>
      <c r="N24" s="313">
        <v>1053</v>
      </c>
      <c r="O24" s="313">
        <v>958</v>
      </c>
      <c r="P24" s="499">
        <v>-9</v>
      </c>
      <c r="Q24" s="499">
        <v>1.5</v>
      </c>
      <c r="R24" s="313">
        <v>1907041</v>
      </c>
      <c r="S24" s="313">
        <v>1810615</v>
      </c>
      <c r="T24" s="744">
        <v>-5.0999999999999996</v>
      </c>
      <c r="U24" s="754">
        <v>1</v>
      </c>
      <c r="V24" s="755">
        <v>372301</v>
      </c>
      <c r="W24" s="756">
        <v>1.5</v>
      </c>
      <c r="X24" s="313">
        <v>1078709</v>
      </c>
      <c r="Y24" s="757">
        <v>1</v>
      </c>
      <c r="Z24" s="312">
        <v>629987</v>
      </c>
      <c r="AA24" s="758">
        <v>1</v>
      </c>
    </row>
    <row r="25" spans="1:27" ht="16.7" customHeight="1">
      <c r="A25" s="487" t="s">
        <v>187</v>
      </c>
      <c r="B25" s="488"/>
      <c r="C25" s="351">
        <v>17</v>
      </c>
      <c r="D25" s="351">
        <v>17</v>
      </c>
      <c r="E25" s="499">
        <v>0</v>
      </c>
      <c r="F25" s="500">
        <v>0.9</v>
      </c>
      <c r="G25" s="501">
        <v>3</v>
      </c>
      <c r="H25" s="501">
        <v>2</v>
      </c>
      <c r="I25" s="501">
        <v>2</v>
      </c>
      <c r="J25" s="501">
        <v>10</v>
      </c>
      <c r="K25" s="501">
        <v>7</v>
      </c>
      <c r="L25" s="501">
        <v>3</v>
      </c>
      <c r="M25" s="502">
        <v>0</v>
      </c>
      <c r="N25" s="313">
        <v>786</v>
      </c>
      <c r="O25" s="313">
        <v>846</v>
      </c>
      <c r="P25" s="499">
        <v>7.6</v>
      </c>
      <c r="Q25" s="499">
        <v>1.4</v>
      </c>
      <c r="R25" s="313">
        <v>2529274</v>
      </c>
      <c r="S25" s="313">
        <v>2921669</v>
      </c>
      <c r="T25" s="744">
        <v>15.5</v>
      </c>
      <c r="U25" s="754">
        <v>1.6</v>
      </c>
      <c r="V25" s="755">
        <v>382109</v>
      </c>
      <c r="W25" s="756">
        <v>1.5</v>
      </c>
      <c r="X25" s="313">
        <v>1825429</v>
      </c>
      <c r="Y25" s="757">
        <v>1.7</v>
      </c>
      <c r="Z25" s="312">
        <v>990626</v>
      </c>
      <c r="AA25" s="758">
        <v>1.5</v>
      </c>
    </row>
    <row r="26" spans="1:27" ht="16.7" customHeight="1">
      <c r="A26" s="487" t="s">
        <v>186</v>
      </c>
      <c r="B26" s="488"/>
      <c r="C26" s="351">
        <v>34</v>
      </c>
      <c r="D26" s="351">
        <v>31</v>
      </c>
      <c r="E26" s="499">
        <v>-8.8000000000000007</v>
      </c>
      <c r="F26" s="500">
        <v>1.6</v>
      </c>
      <c r="G26" s="501">
        <v>8</v>
      </c>
      <c r="H26" s="501">
        <v>10</v>
      </c>
      <c r="I26" s="501">
        <v>5</v>
      </c>
      <c r="J26" s="501">
        <v>8</v>
      </c>
      <c r="K26" s="501">
        <v>2</v>
      </c>
      <c r="L26" s="501">
        <v>3</v>
      </c>
      <c r="M26" s="502">
        <v>3</v>
      </c>
      <c r="N26" s="313">
        <v>2759</v>
      </c>
      <c r="O26" s="313">
        <v>2599</v>
      </c>
      <c r="P26" s="499">
        <v>-5.8</v>
      </c>
      <c r="Q26" s="499">
        <v>4.2</v>
      </c>
      <c r="R26" s="313">
        <v>8003314</v>
      </c>
      <c r="S26" s="313">
        <v>7308319</v>
      </c>
      <c r="T26" s="744">
        <v>-8.6999999999999993</v>
      </c>
      <c r="U26" s="754">
        <v>4</v>
      </c>
      <c r="V26" s="755">
        <v>1332500</v>
      </c>
      <c r="W26" s="756">
        <v>5.3</v>
      </c>
      <c r="X26" s="313">
        <v>4049540</v>
      </c>
      <c r="Y26" s="757">
        <v>3.7</v>
      </c>
      <c r="Z26" s="312">
        <v>2768962</v>
      </c>
      <c r="AA26" s="758">
        <v>4.2</v>
      </c>
    </row>
    <row r="27" spans="1:27" ht="16.7" customHeight="1">
      <c r="A27" s="487" t="s">
        <v>185</v>
      </c>
      <c r="B27" s="488"/>
      <c r="C27" s="351">
        <v>24</v>
      </c>
      <c r="D27" s="351">
        <v>21</v>
      </c>
      <c r="E27" s="499">
        <v>-12.5</v>
      </c>
      <c r="F27" s="500">
        <v>1.1000000000000001</v>
      </c>
      <c r="G27" s="501">
        <v>10</v>
      </c>
      <c r="H27" s="501">
        <v>6</v>
      </c>
      <c r="I27" s="501">
        <v>1</v>
      </c>
      <c r="J27" s="501">
        <v>4</v>
      </c>
      <c r="K27" s="501">
        <v>2</v>
      </c>
      <c r="L27" s="501">
        <v>2</v>
      </c>
      <c r="M27" s="502">
        <v>0</v>
      </c>
      <c r="N27" s="313">
        <v>616</v>
      </c>
      <c r="O27" s="313">
        <v>650</v>
      </c>
      <c r="P27" s="499">
        <v>5.5</v>
      </c>
      <c r="Q27" s="499">
        <v>1</v>
      </c>
      <c r="R27" s="313">
        <v>910322</v>
      </c>
      <c r="S27" s="313">
        <v>880200</v>
      </c>
      <c r="T27" s="744">
        <v>-3.3</v>
      </c>
      <c r="U27" s="754">
        <v>0.5</v>
      </c>
      <c r="V27" s="755">
        <v>181364</v>
      </c>
      <c r="W27" s="756">
        <v>0.7</v>
      </c>
      <c r="X27" s="313">
        <v>367710</v>
      </c>
      <c r="Y27" s="757">
        <v>0.3</v>
      </c>
      <c r="Z27" s="312">
        <v>460843</v>
      </c>
      <c r="AA27" s="758">
        <v>0.7</v>
      </c>
    </row>
    <row r="28" spans="1:27" ht="16.7" customHeight="1">
      <c r="A28" s="487" t="s">
        <v>184</v>
      </c>
      <c r="B28" s="488"/>
      <c r="C28" s="351">
        <v>81</v>
      </c>
      <c r="D28" s="351">
        <v>82</v>
      </c>
      <c r="E28" s="499">
        <v>1.2</v>
      </c>
      <c r="F28" s="500">
        <v>4.3</v>
      </c>
      <c r="G28" s="501">
        <v>30</v>
      </c>
      <c r="H28" s="501">
        <v>18</v>
      </c>
      <c r="I28" s="501">
        <v>12</v>
      </c>
      <c r="J28" s="501">
        <v>22</v>
      </c>
      <c r="K28" s="501">
        <v>18</v>
      </c>
      <c r="L28" s="501">
        <v>4</v>
      </c>
      <c r="M28" s="502">
        <v>0</v>
      </c>
      <c r="N28" s="313">
        <v>2068</v>
      </c>
      <c r="O28" s="313">
        <v>2200</v>
      </c>
      <c r="P28" s="499">
        <v>6.4</v>
      </c>
      <c r="Q28" s="499">
        <v>3.5</v>
      </c>
      <c r="R28" s="313">
        <v>5426201</v>
      </c>
      <c r="S28" s="313">
        <v>6060663</v>
      </c>
      <c r="T28" s="744">
        <v>11.7</v>
      </c>
      <c r="U28" s="754">
        <v>3.3</v>
      </c>
      <c r="V28" s="755">
        <v>729212</v>
      </c>
      <c r="W28" s="756">
        <v>2.9</v>
      </c>
      <c r="X28" s="313">
        <v>3133348</v>
      </c>
      <c r="Y28" s="757">
        <v>2.9</v>
      </c>
      <c r="Z28" s="312">
        <v>2643216</v>
      </c>
      <c r="AA28" s="758">
        <v>4.0999999999999996</v>
      </c>
    </row>
    <row r="29" spans="1:27" ht="16.7" customHeight="1">
      <c r="A29" s="487" t="s">
        <v>183</v>
      </c>
      <c r="B29" s="488"/>
      <c r="C29" s="351">
        <v>7</v>
      </c>
      <c r="D29" s="351">
        <v>8</v>
      </c>
      <c r="E29" s="499">
        <v>14.3</v>
      </c>
      <c r="F29" s="500">
        <v>0.4</v>
      </c>
      <c r="G29" s="501">
        <v>5</v>
      </c>
      <c r="H29" s="501">
        <v>3</v>
      </c>
      <c r="I29" s="501">
        <v>0</v>
      </c>
      <c r="J29" s="501">
        <v>0</v>
      </c>
      <c r="K29" s="501">
        <v>0</v>
      </c>
      <c r="L29" s="501">
        <v>0</v>
      </c>
      <c r="M29" s="502">
        <v>0</v>
      </c>
      <c r="N29" s="313">
        <v>76</v>
      </c>
      <c r="O29" s="313">
        <v>70</v>
      </c>
      <c r="P29" s="499">
        <v>-7.9</v>
      </c>
      <c r="Q29" s="499">
        <v>0.1</v>
      </c>
      <c r="R29" s="313">
        <v>86305</v>
      </c>
      <c r="S29" s="313">
        <v>115025</v>
      </c>
      <c r="T29" s="744">
        <v>33.299999999999997</v>
      </c>
      <c r="U29" s="754">
        <v>0.1</v>
      </c>
      <c r="V29" s="755">
        <v>16442</v>
      </c>
      <c r="W29" s="756">
        <v>0.1</v>
      </c>
      <c r="X29" s="313">
        <v>80778</v>
      </c>
      <c r="Y29" s="757">
        <v>0.1</v>
      </c>
      <c r="Z29" s="312">
        <v>31710</v>
      </c>
      <c r="AA29" s="758" t="s">
        <v>2783</v>
      </c>
    </row>
    <row r="30" spans="1:27" ht="17.25" customHeight="1">
      <c r="A30" s="487" t="s">
        <v>182</v>
      </c>
      <c r="B30" s="488"/>
      <c r="C30" s="351">
        <v>7</v>
      </c>
      <c r="D30" s="351">
        <v>3</v>
      </c>
      <c r="E30" s="499">
        <v>-57.1</v>
      </c>
      <c r="F30" s="500">
        <v>0.2</v>
      </c>
      <c r="G30" s="501">
        <v>3</v>
      </c>
      <c r="H30" s="501">
        <v>0</v>
      </c>
      <c r="I30" s="501">
        <v>0</v>
      </c>
      <c r="J30" s="501">
        <v>0</v>
      </c>
      <c r="K30" s="501">
        <v>0</v>
      </c>
      <c r="L30" s="501">
        <v>0</v>
      </c>
      <c r="M30" s="502">
        <v>0</v>
      </c>
      <c r="N30" s="313">
        <v>40</v>
      </c>
      <c r="O30" s="313">
        <v>16</v>
      </c>
      <c r="P30" s="499">
        <v>-60</v>
      </c>
      <c r="Q30" s="499">
        <v>0</v>
      </c>
      <c r="R30" s="313">
        <v>20092</v>
      </c>
      <c r="S30" s="313">
        <v>10084</v>
      </c>
      <c r="T30" s="744">
        <v>-49.8</v>
      </c>
      <c r="U30" s="754">
        <v>0</v>
      </c>
      <c r="V30" s="755">
        <v>2290</v>
      </c>
      <c r="W30" s="756" t="s">
        <v>2783</v>
      </c>
      <c r="X30" s="313">
        <v>6044</v>
      </c>
      <c r="Y30" s="757" t="s">
        <v>2783</v>
      </c>
      <c r="Z30" s="312">
        <v>3741</v>
      </c>
      <c r="AA30" s="758" t="s">
        <v>2783</v>
      </c>
    </row>
    <row r="31" spans="1:27" ht="16.7" customHeight="1">
      <c r="A31" s="487" t="s">
        <v>181</v>
      </c>
      <c r="B31" s="488"/>
      <c r="C31" s="351">
        <v>20</v>
      </c>
      <c r="D31" s="351">
        <v>19</v>
      </c>
      <c r="E31" s="499">
        <v>-5</v>
      </c>
      <c r="F31" s="500">
        <v>1</v>
      </c>
      <c r="G31" s="501">
        <v>6</v>
      </c>
      <c r="H31" s="501">
        <v>4</v>
      </c>
      <c r="I31" s="501">
        <v>3</v>
      </c>
      <c r="J31" s="501">
        <v>6</v>
      </c>
      <c r="K31" s="501">
        <v>6</v>
      </c>
      <c r="L31" s="501">
        <v>0</v>
      </c>
      <c r="M31" s="502">
        <v>0</v>
      </c>
      <c r="N31" s="313">
        <v>596</v>
      </c>
      <c r="O31" s="313">
        <v>549</v>
      </c>
      <c r="P31" s="499">
        <v>-7.9</v>
      </c>
      <c r="Q31" s="499">
        <v>0.9</v>
      </c>
      <c r="R31" s="313">
        <v>899406</v>
      </c>
      <c r="S31" s="313">
        <v>1079594</v>
      </c>
      <c r="T31" s="744">
        <v>20</v>
      </c>
      <c r="U31" s="754">
        <v>0.6</v>
      </c>
      <c r="V31" s="755">
        <v>185854</v>
      </c>
      <c r="W31" s="756">
        <v>0.7</v>
      </c>
      <c r="X31" s="313">
        <v>552662</v>
      </c>
      <c r="Y31" s="757">
        <v>0.5</v>
      </c>
      <c r="Z31" s="312">
        <v>450891</v>
      </c>
      <c r="AA31" s="758">
        <v>0.7</v>
      </c>
    </row>
    <row r="32" spans="1:27" ht="16.7" customHeight="1">
      <c r="A32" s="487" t="s">
        <v>180</v>
      </c>
      <c r="B32" s="488"/>
      <c r="C32" s="351">
        <v>15</v>
      </c>
      <c r="D32" s="351">
        <v>14</v>
      </c>
      <c r="E32" s="499">
        <v>-6.7</v>
      </c>
      <c r="F32" s="500">
        <v>0.7</v>
      </c>
      <c r="G32" s="501">
        <v>9</v>
      </c>
      <c r="H32" s="501">
        <v>3</v>
      </c>
      <c r="I32" s="501">
        <v>1</v>
      </c>
      <c r="J32" s="501">
        <v>1</v>
      </c>
      <c r="K32" s="501">
        <v>1</v>
      </c>
      <c r="L32" s="501">
        <v>0</v>
      </c>
      <c r="M32" s="502">
        <v>0</v>
      </c>
      <c r="N32" s="313">
        <v>227</v>
      </c>
      <c r="O32" s="313">
        <v>207</v>
      </c>
      <c r="P32" s="499">
        <v>-8.8000000000000007</v>
      </c>
      <c r="Q32" s="499">
        <v>0.3</v>
      </c>
      <c r="R32" s="313">
        <v>211693</v>
      </c>
      <c r="S32" s="313">
        <v>228755</v>
      </c>
      <c r="T32" s="744">
        <v>8.1</v>
      </c>
      <c r="U32" s="754">
        <v>0.1</v>
      </c>
      <c r="V32" s="755">
        <v>51333</v>
      </c>
      <c r="W32" s="756">
        <v>0.2</v>
      </c>
      <c r="X32" s="313">
        <v>107831</v>
      </c>
      <c r="Y32" s="757">
        <v>0.1</v>
      </c>
      <c r="Z32" s="312">
        <v>106122</v>
      </c>
      <c r="AA32" s="758">
        <v>0.2</v>
      </c>
    </row>
    <row r="33" spans="1:27" ht="16.7" customHeight="1">
      <c r="A33" s="487" t="s">
        <v>179</v>
      </c>
      <c r="B33" s="488"/>
      <c r="C33" s="351">
        <v>11</v>
      </c>
      <c r="D33" s="351">
        <v>16</v>
      </c>
      <c r="E33" s="499">
        <v>45.5</v>
      </c>
      <c r="F33" s="500">
        <v>0.8</v>
      </c>
      <c r="G33" s="501">
        <v>6</v>
      </c>
      <c r="H33" s="501">
        <v>6</v>
      </c>
      <c r="I33" s="501">
        <v>2</v>
      </c>
      <c r="J33" s="501">
        <v>2</v>
      </c>
      <c r="K33" s="501">
        <v>0</v>
      </c>
      <c r="L33" s="501">
        <v>1</v>
      </c>
      <c r="M33" s="502">
        <v>1</v>
      </c>
      <c r="N33" s="313">
        <v>434</v>
      </c>
      <c r="O33" s="313">
        <v>624</v>
      </c>
      <c r="P33" s="499">
        <v>43.8</v>
      </c>
      <c r="Q33" s="499">
        <v>1</v>
      </c>
      <c r="R33" s="313">
        <v>527732</v>
      </c>
      <c r="S33" s="313">
        <v>976588</v>
      </c>
      <c r="T33" s="744">
        <v>85.1</v>
      </c>
      <c r="U33" s="754">
        <v>0.5</v>
      </c>
      <c r="V33" s="755">
        <v>214852</v>
      </c>
      <c r="W33" s="756">
        <v>0.9</v>
      </c>
      <c r="X33" s="313">
        <v>543690</v>
      </c>
      <c r="Y33" s="757">
        <v>0.5</v>
      </c>
      <c r="Z33" s="312">
        <v>377641</v>
      </c>
      <c r="AA33" s="758">
        <v>0.6</v>
      </c>
    </row>
    <row r="34" spans="1:27" ht="16.7" customHeight="1">
      <c r="A34" s="487" t="s">
        <v>178</v>
      </c>
      <c r="B34" s="488"/>
      <c r="C34" s="351">
        <v>15</v>
      </c>
      <c r="D34" s="351">
        <v>14</v>
      </c>
      <c r="E34" s="499">
        <v>-6.7</v>
      </c>
      <c r="F34" s="500">
        <v>0.7</v>
      </c>
      <c r="G34" s="501">
        <v>5</v>
      </c>
      <c r="H34" s="501">
        <v>3</v>
      </c>
      <c r="I34" s="501">
        <v>2</v>
      </c>
      <c r="J34" s="501">
        <v>4</v>
      </c>
      <c r="K34" s="501">
        <v>3</v>
      </c>
      <c r="L34" s="501">
        <v>0</v>
      </c>
      <c r="M34" s="502">
        <v>1</v>
      </c>
      <c r="N34" s="313">
        <v>506</v>
      </c>
      <c r="O34" s="313">
        <v>602</v>
      </c>
      <c r="P34" s="499">
        <v>19</v>
      </c>
      <c r="Q34" s="499">
        <v>1</v>
      </c>
      <c r="R34" s="313">
        <v>910645</v>
      </c>
      <c r="S34" s="313">
        <v>1126751</v>
      </c>
      <c r="T34" s="744">
        <v>23.7</v>
      </c>
      <c r="U34" s="754">
        <v>0.6</v>
      </c>
      <c r="V34" s="755">
        <v>240711</v>
      </c>
      <c r="W34" s="756">
        <v>1</v>
      </c>
      <c r="X34" s="313">
        <v>716307</v>
      </c>
      <c r="Y34" s="757">
        <v>0.7</v>
      </c>
      <c r="Z34" s="312">
        <v>446223</v>
      </c>
      <c r="AA34" s="758">
        <v>0.7</v>
      </c>
    </row>
    <row r="35" spans="1:27" ht="16.7" customHeight="1">
      <c r="A35" s="487" t="s">
        <v>177</v>
      </c>
      <c r="B35" s="488"/>
      <c r="C35" s="351">
        <v>115</v>
      </c>
      <c r="D35" s="351">
        <v>101</v>
      </c>
      <c r="E35" s="499">
        <v>-12.2</v>
      </c>
      <c r="F35" s="500">
        <v>5.3</v>
      </c>
      <c r="G35" s="501">
        <v>48</v>
      </c>
      <c r="H35" s="501">
        <v>25</v>
      </c>
      <c r="I35" s="501">
        <v>12</v>
      </c>
      <c r="J35" s="501">
        <v>16</v>
      </c>
      <c r="K35" s="501">
        <v>14</v>
      </c>
      <c r="L35" s="501">
        <v>2</v>
      </c>
      <c r="M35" s="502">
        <v>0</v>
      </c>
      <c r="N35" s="313">
        <v>2079</v>
      </c>
      <c r="O35" s="313">
        <v>1957</v>
      </c>
      <c r="P35" s="499">
        <v>-5.9</v>
      </c>
      <c r="Q35" s="499">
        <v>3.1</v>
      </c>
      <c r="R35" s="313">
        <v>2609879</v>
      </c>
      <c r="S35" s="313">
        <v>2930733</v>
      </c>
      <c r="T35" s="744">
        <v>12.3</v>
      </c>
      <c r="U35" s="754">
        <v>1.6</v>
      </c>
      <c r="V35" s="755">
        <v>541293</v>
      </c>
      <c r="W35" s="756">
        <v>2.2000000000000002</v>
      </c>
      <c r="X35" s="313">
        <v>1671130</v>
      </c>
      <c r="Y35" s="757">
        <v>1.5</v>
      </c>
      <c r="Z35" s="312">
        <v>1105562</v>
      </c>
      <c r="AA35" s="758">
        <v>1.7</v>
      </c>
    </row>
    <row r="36" spans="1:27" ht="16.7" customHeight="1">
      <c r="A36" s="487" t="s">
        <v>176</v>
      </c>
      <c r="B36" s="488"/>
      <c r="C36" s="351">
        <v>24</v>
      </c>
      <c r="D36" s="351">
        <v>22</v>
      </c>
      <c r="E36" s="499">
        <v>-8.3000000000000007</v>
      </c>
      <c r="F36" s="500">
        <v>1.1000000000000001</v>
      </c>
      <c r="G36" s="501">
        <v>10</v>
      </c>
      <c r="H36" s="501">
        <v>5</v>
      </c>
      <c r="I36" s="501">
        <v>4</v>
      </c>
      <c r="J36" s="501">
        <v>3</v>
      </c>
      <c r="K36" s="501">
        <v>1</v>
      </c>
      <c r="L36" s="501">
        <v>2</v>
      </c>
      <c r="M36" s="502">
        <v>0</v>
      </c>
      <c r="N36" s="313">
        <v>663</v>
      </c>
      <c r="O36" s="313">
        <v>686</v>
      </c>
      <c r="P36" s="499">
        <v>3.5</v>
      </c>
      <c r="Q36" s="499">
        <v>1.1000000000000001</v>
      </c>
      <c r="R36" s="313">
        <v>2444671</v>
      </c>
      <c r="S36" s="313">
        <v>2332800</v>
      </c>
      <c r="T36" s="744">
        <v>-4.5999999999999996</v>
      </c>
      <c r="U36" s="754">
        <v>1.3</v>
      </c>
      <c r="V36" s="755">
        <v>310943</v>
      </c>
      <c r="W36" s="756">
        <v>1.2</v>
      </c>
      <c r="X36" s="313">
        <v>1664914</v>
      </c>
      <c r="Y36" s="757">
        <v>1.5</v>
      </c>
      <c r="Z36" s="312">
        <v>864279</v>
      </c>
      <c r="AA36" s="758">
        <v>1.3</v>
      </c>
    </row>
    <row r="37" spans="1:27" ht="16.7" customHeight="1">
      <c r="A37" s="487" t="s">
        <v>175</v>
      </c>
      <c r="B37" s="488"/>
      <c r="C37" s="351">
        <v>55</v>
      </c>
      <c r="D37" s="351">
        <v>45</v>
      </c>
      <c r="E37" s="499">
        <v>-18.2</v>
      </c>
      <c r="F37" s="500">
        <v>2.2999999999999998</v>
      </c>
      <c r="G37" s="501">
        <v>26</v>
      </c>
      <c r="H37" s="501">
        <v>13</v>
      </c>
      <c r="I37" s="501">
        <v>3</v>
      </c>
      <c r="J37" s="501">
        <v>3</v>
      </c>
      <c r="K37" s="501">
        <v>3</v>
      </c>
      <c r="L37" s="501">
        <v>0</v>
      </c>
      <c r="M37" s="502">
        <v>0</v>
      </c>
      <c r="N37" s="313">
        <v>611</v>
      </c>
      <c r="O37" s="313">
        <v>561</v>
      </c>
      <c r="P37" s="499">
        <v>-8.1999999999999993</v>
      </c>
      <c r="Q37" s="499">
        <v>0.9</v>
      </c>
      <c r="R37" s="313">
        <v>1038681</v>
      </c>
      <c r="S37" s="313">
        <v>1033816</v>
      </c>
      <c r="T37" s="744">
        <v>-0.5</v>
      </c>
      <c r="U37" s="754">
        <v>0.6</v>
      </c>
      <c r="V37" s="755">
        <v>163421</v>
      </c>
      <c r="W37" s="756">
        <v>0.7</v>
      </c>
      <c r="X37" s="313">
        <v>616258</v>
      </c>
      <c r="Y37" s="757">
        <v>0.6</v>
      </c>
      <c r="Z37" s="312">
        <v>374971</v>
      </c>
      <c r="AA37" s="758">
        <v>0.6</v>
      </c>
    </row>
    <row r="38" spans="1:27" ht="16.7" customHeight="1">
      <c r="A38" s="487" t="s">
        <v>174</v>
      </c>
      <c r="B38" s="488"/>
      <c r="C38" s="351">
        <v>36</v>
      </c>
      <c r="D38" s="351">
        <v>35</v>
      </c>
      <c r="E38" s="499">
        <v>-2.8</v>
      </c>
      <c r="F38" s="500">
        <v>1.8</v>
      </c>
      <c r="G38" s="501">
        <v>16</v>
      </c>
      <c r="H38" s="501">
        <v>9</v>
      </c>
      <c r="I38" s="501">
        <v>6</v>
      </c>
      <c r="J38" s="501">
        <v>4</v>
      </c>
      <c r="K38" s="501">
        <v>3</v>
      </c>
      <c r="L38" s="501">
        <v>1</v>
      </c>
      <c r="M38" s="502">
        <v>0</v>
      </c>
      <c r="N38" s="313">
        <v>685</v>
      </c>
      <c r="O38" s="313">
        <v>701</v>
      </c>
      <c r="P38" s="499">
        <v>2.2999999999999998</v>
      </c>
      <c r="Q38" s="499">
        <v>1.1000000000000001</v>
      </c>
      <c r="R38" s="313">
        <v>1200690</v>
      </c>
      <c r="S38" s="313">
        <v>1157193</v>
      </c>
      <c r="T38" s="744">
        <v>-3.6</v>
      </c>
      <c r="U38" s="754">
        <v>0.6</v>
      </c>
      <c r="V38" s="755">
        <v>193872</v>
      </c>
      <c r="W38" s="756">
        <v>0.8</v>
      </c>
      <c r="X38" s="313">
        <v>667794</v>
      </c>
      <c r="Y38" s="757">
        <v>0.6</v>
      </c>
      <c r="Z38" s="312">
        <v>446186</v>
      </c>
      <c r="AA38" s="758">
        <v>0.7</v>
      </c>
    </row>
    <row r="39" spans="1:27" ht="16.7" customHeight="1">
      <c r="A39" s="487" t="s">
        <v>173</v>
      </c>
      <c r="B39" s="488"/>
      <c r="C39" s="351">
        <v>22</v>
      </c>
      <c r="D39" s="351">
        <v>18</v>
      </c>
      <c r="E39" s="499">
        <v>-18.2</v>
      </c>
      <c r="F39" s="500">
        <v>0.9</v>
      </c>
      <c r="G39" s="501">
        <v>8</v>
      </c>
      <c r="H39" s="501">
        <v>6</v>
      </c>
      <c r="I39" s="501">
        <v>2</v>
      </c>
      <c r="J39" s="501">
        <v>2</v>
      </c>
      <c r="K39" s="501">
        <v>1</v>
      </c>
      <c r="L39" s="501">
        <v>1</v>
      </c>
      <c r="M39" s="502">
        <v>0</v>
      </c>
      <c r="N39" s="313">
        <v>512</v>
      </c>
      <c r="O39" s="313">
        <v>432</v>
      </c>
      <c r="P39" s="499">
        <v>-15.6</v>
      </c>
      <c r="Q39" s="499">
        <v>0.7</v>
      </c>
      <c r="R39" s="313">
        <v>1088251</v>
      </c>
      <c r="S39" s="313">
        <v>1024309</v>
      </c>
      <c r="T39" s="744">
        <v>-5.9</v>
      </c>
      <c r="U39" s="754">
        <v>0.6</v>
      </c>
      <c r="V39" s="755">
        <v>148466</v>
      </c>
      <c r="W39" s="756">
        <v>0.6</v>
      </c>
      <c r="X39" s="313">
        <v>640706</v>
      </c>
      <c r="Y39" s="757">
        <v>0.6</v>
      </c>
      <c r="Z39" s="312">
        <v>352348</v>
      </c>
      <c r="AA39" s="758">
        <v>0.5</v>
      </c>
    </row>
    <row r="40" spans="1:27" ht="16.7" customHeight="1">
      <c r="A40" s="487" t="s">
        <v>172</v>
      </c>
      <c r="B40" s="488"/>
      <c r="C40" s="351">
        <v>2</v>
      </c>
      <c r="D40" s="351">
        <v>2</v>
      </c>
      <c r="E40" s="499">
        <v>0</v>
      </c>
      <c r="F40" s="500">
        <v>0.1</v>
      </c>
      <c r="G40" s="501">
        <v>2</v>
      </c>
      <c r="H40" s="501">
        <v>0</v>
      </c>
      <c r="I40" s="501">
        <v>0</v>
      </c>
      <c r="J40" s="501">
        <v>0</v>
      </c>
      <c r="K40" s="501">
        <v>0</v>
      </c>
      <c r="L40" s="501">
        <v>0</v>
      </c>
      <c r="M40" s="502">
        <v>0</v>
      </c>
      <c r="N40" s="313">
        <v>16</v>
      </c>
      <c r="O40" s="313">
        <v>14</v>
      </c>
      <c r="P40" s="499">
        <v>-12.5</v>
      </c>
      <c r="Q40" s="499">
        <v>0</v>
      </c>
      <c r="R40" s="313" t="s">
        <v>857</v>
      </c>
      <c r="S40" s="313" t="s">
        <v>2827</v>
      </c>
      <c r="T40" s="759" t="s">
        <v>857</v>
      </c>
      <c r="U40" s="754" t="s">
        <v>857</v>
      </c>
      <c r="V40" s="755" t="s">
        <v>2827</v>
      </c>
      <c r="W40" s="756" t="s">
        <v>857</v>
      </c>
      <c r="X40" s="313" t="s">
        <v>2827</v>
      </c>
      <c r="Y40" s="757" t="s">
        <v>857</v>
      </c>
      <c r="Z40" s="312" t="s">
        <v>2827</v>
      </c>
      <c r="AA40" s="758" t="s">
        <v>857</v>
      </c>
    </row>
    <row r="41" spans="1:27" ht="16.7" customHeight="1">
      <c r="A41" s="487" t="s">
        <v>171</v>
      </c>
      <c r="B41" s="488"/>
      <c r="C41" s="351">
        <v>4</v>
      </c>
      <c r="D41" s="351">
        <v>4</v>
      </c>
      <c r="E41" s="499">
        <v>0</v>
      </c>
      <c r="F41" s="500">
        <v>0.2</v>
      </c>
      <c r="G41" s="501">
        <v>4</v>
      </c>
      <c r="H41" s="501">
        <v>0</v>
      </c>
      <c r="I41" s="501">
        <v>0</v>
      </c>
      <c r="J41" s="501">
        <v>0</v>
      </c>
      <c r="K41" s="501">
        <v>0</v>
      </c>
      <c r="L41" s="501">
        <v>0</v>
      </c>
      <c r="M41" s="502">
        <v>0</v>
      </c>
      <c r="N41" s="313">
        <v>26</v>
      </c>
      <c r="O41" s="313">
        <v>25</v>
      </c>
      <c r="P41" s="499">
        <v>-3.8</v>
      </c>
      <c r="Q41" s="499">
        <v>0</v>
      </c>
      <c r="R41" s="313">
        <v>20343</v>
      </c>
      <c r="S41" s="313">
        <v>20819</v>
      </c>
      <c r="T41" s="744">
        <v>2.2999999999999998</v>
      </c>
      <c r="U41" s="754">
        <v>0</v>
      </c>
      <c r="V41" s="755">
        <v>6649</v>
      </c>
      <c r="W41" s="756" t="s">
        <v>2783</v>
      </c>
      <c r="X41" s="313">
        <v>10522</v>
      </c>
      <c r="Y41" s="757" t="s">
        <v>2783</v>
      </c>
      <c r="Z41" s="312">
        <v>9534</v>
      </c>
      <c r="AA41" s="758" t="s">
        <v>2783</v>
      </c>
    </row>
    <row r="42" spans="1:27" ht="16.7" customHeight="1">
      <c r="A42" s="487" t="s">
        <v>170</v>
      </c>
      <c r="B42" s="488"/>
      <c r="C42" s="351">
        <v>1</v>
      </c>
      <c r="D42" s="351">
        <v>1</v>
      </c>
      <c r="E42" s="499">
        <v>0</v>
      </c>
      <c r="F42" s="500">
        <v>0.1</v>
      </c>
      <c r="G42" s="501">
        <v>1</v>
      </c>
      <c r="H42" s="501">
        <v>0</v>
      </c>
      <c r="I42" s="501">
        <v>0</v>
      </c>
      <c r="J42" s="501">
        <v>0</v>
      </c>
      <c r="K42" s="501">
        <v>0</v>
      </c>
      <c r="L42" s="501">
        <v>0</v>
      </c>
      <c r="M42" s="502">
        <v>0</v>
      </c>
      <c r="N42" s="313">
        <v>5</v>
      </c>
      <c r="O42" s="313">
        <v>4</v>
      </c>
      <c r="P42" s="499">
        <v>-20</v>
      </c>
      <c r="Q42" s="499">
        <v>0</v>
      </c>
      <c r="R42" s="313" t="s">
        <v>857</v>
      </c>
      <c r="S42" s="313" t="s">
        <v>2827</v>
      </c>
      <c r="T42" s="759" t="s">
        <v>857</v>
      </c>
      <c r="U42" s="754" t="s">
        <v>857</v>
      </c>
      <c r="V42" s="755" t="s">
        <v>2827</v>
      </c>
      <c r="W42" s="756" t="s">
        <v>857</v>
      </c>
      <c r="X42" s="313" t="s">
        <v>2827</v>
      </c>
      <c r="Y42" s="757" t="s">
        <v>857</v>
      </c>
      <c r="Z42" s="312" t="s">
        <v>2827</v>
      </c>
      <c r="AA42" s="758" t="s">
        <v>857</v>
      </c>
    </row>
    <row r="43" spans="1:27" ht="16.7" customHeight="1">
      <c r="A43" s="487" t="s">
        <v>169</v>
      </c>
      <c r="B43" s="488"/>
      <c r="C43" s="351">
        <v>4</v>
      </c>
      <c r="D43" s="351">
        <v>3</v>
      </c>
      <c r="E43" s="499">
        <v>-25</v>
      </c>
      <c r="F43" s="500">
        <v>0.2</v>
      </c>
      <c r="G43" s="501">
        <v>1</v>
      </c>
      <c r="H43" s="501">
        <v>2</v>
      </c>
      <c r="I43" s="501">
        <v>0</v>
      </c>
      <c r="J43" s="501">
        <v>0</v>
      </c>
      <c r="K43" s="501">
        <v>0</v>
      </c>
      <c r="L43" s="501">
        <v>0</v>
      </c>
      <c r="M43" s="502">
        <v>0</v>
      </c>
      <c r="N43" s="313">
        <v>25</v>
      </c>
      <c r="O43" s="313">
        <v>28</v>
      </c>
      <c r="P43" s="499">
        <v>12</v>
      </c>
      <c r="Q43" s="499">
        <v>0</v>
      </c>
      <c r="R43" s="313">
        <v>132158</v>
      </c>
      <c r="S43" s="313">
        <v>92079</v>
      </c>
      <c r="T43" s="744">
        <v>-30.3</v>
      </c>
      <c r="U43" s="754">
        <v>0.1</v>
      </c>
      <c r="V43" s="755">
        <v>10095</v>
      </c>
      <c r="W43" s="756" t="s">
        <v>2783</v>
      </c>
      <c r="X43" s="313">
        <v>30833</v>
      </c>
      <c r="Y43" s="757" t="s">
        <v>2783</v>
      </c>
      <c r="Z43" s="312">
        <v>56708</v>
      </c>
      <c r="AA43" s="758">
        <v>0.1</v>
      </c>
    </row>
    <row r="44" spans="1:27" ht="16.7" customHeight="1">
      <c r="A44" s="487" t="s">
        <v>168</v>
      </c>
      <c r="B44" s="488"/>
      <c r="C44" s="351">
        <v>2</v>
      </c>
      <c r="D44" s="351">
        <v>3</v>
      </c>
      <c r="E44" s="499">
        <v>50</v>
      </c>
      <c r="F44" s="500">
        <v>0.2</v>
      </c>
      <c r="G44" s="501">
        <v>3</v>
      </c>
      <c r="H44" s="501">
        <v>0</v>
      </c>
      <c r="I44" s="501">
        <v>0</v>
      </c>
      <c r="J44" s="501">
        <v>0</v>
      </c>
      <c r="K44" s="501">
        <v>0</v>
      </c>
      <c r="L44" s="501">
        <v>0</v>
      </c>
      <c r="M44" s="502">
        <v>0</v>
      </c>
      <c r="N44" s="313">
        <v>15</v>
      </c>
      <c r="O44" s="313">
        <v>19</v>
      </c>
      <c r="P44" s="499">
        <v>26.7</v>
      </c>
      <c r="Q44" s="499">
        <v>0</v>
      </c>
      <c r="R44" s="313" t="s">
        <v>857</v>
      </c>
      <c r="S44" s="313">
        <v>21166</v>
      </c>
      <c r="T44" s="759" t="s">
        <v>857</v>
      </c>
      <c r="U44" s="754" t="s">
        <v>857</v>
      </c>
      <c r="V44" s="755">
        <v>4632</v>
      </c>
      <c r="W44" s="756" t="s">
        <v>2783</v>
      </c>
      <c r="X44" s="313">
        <v>7104</v>
      </c>
      <c r="Y44" s="757" t="s">
        <v>2783</v>
      </c>
      <c r="Z44" s="312">
        <v>13041</v>
      </c>
      <c r="AA44" s="758" t="s">
        <v>2783</v>
      </c>
    </row>
    <row r="45" spans="1:27" ht="16.7" customHeight="1">
      <c r="A45" s="487" t="s">
        <v>167</v>
      </c>
      <c r="B45" s="488"/>
      <c r="C45" s="351">
        <v>3</v>
      </c>
      <c r="D45" s="351">
        <v>2</v>
      </c>
      <c r="E45" s="499">
        <v>-33.299999999999997</v>
      </c>
      <c r="F45" s="500">
        <v>0.1</v>
      </c>
      <c r="G45" s="501">
        <v>1</v>
      </c>
      <c r="H45" s="501">
        <v>1</v>
      </c>
      <c r="I45" s="501">
        <v>0</v>
      </c>
      <c r="J45" s="501">
        <v>0</v>
      </c>
      <c r="K45" s="501">
        <v>0</v>
      </c>
      <c r="L45" s="501">
        <v>0</v>
      </c>
      <c r="M45" s="502">
        <v>0</v>
      </c>
      <c r="N45" s="313">
        <v>24</v>
      </c>
      <c r="O45" s="313">
        <v>24</v>
      </c>
      <c r="P45" s="499">
        <v>0</v>
      </c>
      <c r="Q45" s="499">
        <v>0</v>
      </c>
      <c r="R45" s="313">
        <v>44874</v>
      </c>
      <c r="S45" s="313" t="s">
        <v>2827</v>
      </c>
      <c r="T45" s="759" t="s">
        <v>2827</v>
      </c>
      <c r="U45" s="754" t="s">
        <v>2827</v>
      </c>
      <c r="V45" s="755" t="s">
        <v>2827</v>
      </c>
      <c r="W45" s="756" t="s">
        <v>857</v>
      </c>
      <c r="X45" s="313" t="s">
        <v>2827</v>
      </c>
      <c r="Y45" s="757" t="s">
        <v>857</v>
      </c>
      <c r="Z45" s="312" t="s">
        <v>2827</v>
      </c>
      <c r="AA45" s="758" t="s">
        <v>857</v>
      </c>
    </row>
    <row r="46" spans="1:27" ht="16.7" customHeight="1">
      <c r="A46" s="487" t="s">
        <v>166</v>
      </c>
      <c r="B46" s="488"/>
      <c r="C46" s="351">
        <v>8</v>
      </c>
      <c r="D46" s="351">
        <v>8</v>
      </c>
      <c r="E46" s="499">
        <v>0</v>
      </c>
      <c r="F46" s="500">
        <v>0.4</v>
      </c>
      <c r="G46" s="501">
        <v>4</v>
      </c>
      <c r="H46" s="501">
        <v>3</v>
      </c>
      <c r="I46" s="501">
        <v>0</v>
      </c>
      <c r="J46" s="501">
        <v>1</v>
      </c>
      <c r="K46" s="501">
        <v>1</v>
      </c>
      <c r="L46" s="501">
        <v>0</v>
      </c>
      <c r="M46" s="502">
        <v>0</v>
      </c>
      <c r="N46" s="313">
        <v>134</v>
      </c>
      <c r="O46" s="313">
        <v>139</v>
      </c>
      <c r="P46" s="499">
        <v>3.7</v>
      </c>
      <c r="Q46" s="499">
        <v>0.2</v>
      </c>
      <c r="R46" s="313">
        <v>182199</v>
      </c>
      <c r="S46" s="313">
        <v>198173</v>
      </c>
      <c r="T46" s="744">
        <v>8.8000000000000007</v>
      </c>
      <c r="U46" s="754">
        <v>0.1</v>
      </c>
      <c r="V46" s="755">
        <v>38102</v>
      </c>
      <c r="W46" s="756">
        <v>0.2</v>
      </c>
      <c r="X46" s="313">
        <v>127307</v>
      </c>
      <c r="Y46" s="757">
        <v>0.1</v>
      </c>
      <c r="Z46" s="312">
        <v>63396</v>
      </c>
      <c r="AA46" s="758">
        <v>0.1</v>
      </c>
    </row>
    <row r="47" spans="1:27" ht="16.7" customHeight="1" thickBot="1">
      <c r="A47" s="760" t="s">
        <v>165</v>
      </c>
      <c r="B47" s="482"/>
      <c r="C47" s="761">
        <v>15</v>
      </c>
      <c r="D47" s="761">
        <v>14</v>
      </c>
      <c r="E47" s="762">
        <v>-6.7</v>
      </c>
      <c r="F47" s="763">
        <v>0.7</v>
      </c>
      <c r="G47" s="483">
        <v>9</v>
      </c>
      <c r="H47" s="483">
        <v>2</v>
      </c>
      <c r="I47" s="483">
        <v>2</v>
      </c>
      <c r="J47" s="483">
        <v>1</v>
      </c>
      <c r="K47" s="483">
        <v>1</v>
      </c>
      <c r="L47" s="483">
        <v>0</v>
      </c>
      <c r="M47" s="484">
        <v>0</v>
      </c>
      <c r="N47" s="256">
        <v>181</v>
      </c>
      <c r="O47" s="256">
        <v>181</v>
      </c>
      <c r="P47" s="762">
        <v>0</v>
      </c>
      <c r="Q47" s="762">
        <v>0.3</v>
      </c>
      <c r="R47" s="256">
        <v>137298</v>
      </c>
      <c r="S47" s="256">
        <v>163170</v>
      </c>
      <c r="T47" s="764">
        <v>18.8</v>
      </c>
      <c r="U47" s="765">
        <v>0.1</v>
      </c>
      <c r="V47" s="255">
        <v>27342</v>
      </c>
      <c r="W47" s="766">
        <v>0.1</v>
      </c>
      <c r="X47" s="256">
        <v>53918</v>
      </c>
      <c r="Y47" s="767" t="s">
        <v>2783</v>
      </c>
      <c r="Z47" s="768">
        <v>94511</v>
      </c>
      <c r="AA47" s="769">
        <v>0.1</v>
      </c>
    </row>
    <row r="48" spans="1:27">
      <c r="C48" s="56"/>
      <c r="D48" s="57"/>
      <c r="E48" s="56"/>
      <c r="F48" s="56"/>
      <c r="G48" s="56"/>
      <c r="H48" s="56"/>
      <c r="I48" s="56"/>
      <c r="J48" s="56"/>
      <c r="K48" s="57"/>
      <c r="L48" s="57"/>
      <c r="M48" s="57"/>
      <c r="N48" s="55"/>
      <c r="O48" s="57"/>
      <c r="P48" s="55"/>
      <c r="Q48" s="55"/>
      <c r="R48" s="55"/>
      <c r="S48" s="55"/>
      <c r="T48" s="55"/>
      <c r="U48" s="55"/>
      <c r="V48" s="55"/>
      <c r="W48" s="55"/>
      <c r="X48" s="57"/>
      <c r="Y48" s="57"/>
      <c r="Z48" s="55"/>
    </row>
    <row r="49" spans="3:26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3:26">
      <c r="C50" s="55"/>
      <c r="D50" s="56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3:26">
      <c r="C51" s="55"/>
      <c r="D51" s="56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3:26">
      <c r="C52" s="55"/>
      <c r="D52" s="56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3:26">
      <c r="C53" s="55"/>
      <c r="D53" s="56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3:26">
      <c r="C54" s="55"/>
      <c r="D54" s="56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3:26">
      <c r="C55" s="55"/>
      <c r="D55" s="56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3:26">
      <c r="C56" s="55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3:26">
      <c r="C57" s="55"/>
      <c r="D57" s="56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3:26">
      <c r="C58" s="55"/>
      <c r="D58" s="56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3:26">
      <c r="C59" s="55"/>
      <c r="D59" s="56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3:26">
      <c r="C60" s="55"/>
      <c r="D60" s="56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3:26">
      <c r="C61" s="55"/>
      <c r="D61" s="56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3:26">
      <c r="C62" s="55"/>
      <c r="D62" s="56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3:26">
      <c r="C63" s="55"/>
      <c r="D63" s="56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3:26">
      <c r="C64" s="55"/>
      <c r="D64" s="56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3:26">
      <c r="C65" s="55"/>
      <c r="D65" s="56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3:26">
      <c r="C66" s="55"/>
      <c r="D66" s="56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3:26">
      <c r="C67" s="55"/>
      <c r="D67" s="56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3:26">
      <c r="C68" s="55"/>
      <c r="D68" s="56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3:26">
      <c r="C69" s="55"/>
      <c r="D69" s="56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3:26">
      <c r="C70" s="55"/>
      <c r="D70" s="56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3:26">
      <c r="C71" s="55"/>
      <c r="D71" s="56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3:26">
      <c r="C72" s="55"/>
      <c r="D72" s="56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3:26">
      <c r="C73" s="55"/>
      <c r="D73" s="56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3:26">
      <c r="C74" s="55"/>
      <c r="D74" s="56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3:26">
      <c r="C75" s="55"/>
      <c r="D75" s="56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3:26">
      <c r="C76" s="55"/>
      <c r="D76" s="56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3:26">
      <c r="C77" s="51"/>
      <c r="D77" s="52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3:26">
      <c r="C78" s="51"/>
      <c r="D78" s="52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3:26">
      <c r="C79" s="51"/>
      <c r="D79" s="52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3:26">
      <c r="C80" s="51"/>
      <c r="D80" s="52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3:26">
      <c r="C81" s="51"/>
      <c r="D81" s="52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3:26">
      <c r="C82" s="51"/>
      <c r="D82" s="52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3:26">
      <c r="C83" s="51"/>
      <c r="D83" s="52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3:26">
      <c r="C84" s="51"/>
      <c r="D84" s="52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3:26">
      <c r="C85" s="51"/>
      <c r="D85" s="52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3:26">
      <c r="C86" s="51"/>
      <c r="D86" s="52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3:26">
      <c r="C87" s="51"/>
      <c r="D87" s="52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3:26"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3:26"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3:26"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3:26"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3:26"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3:26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3:26"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3:26"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3:26"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3:26"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3:26"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3:26"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3:26"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3:26"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3:26"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3:26"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</sheetData>
  <mergeCells count="22">
    <mergeCell ref="X2:Y3"/>
    <mergeCell ref="Z2:AA3"/>
    <mergeCell ref="C3:C5"/>
    <mergeCell ref="D3:D5"/>
    <mergeCell ref="G3:G5"/>
    <mergeCell ref="H3:H5"/>
    <mergeCell ref="I3:I5"/>
    <mergeCell ref="J3:J5"/>
    <mergeCell ref="K3:M3"/>
    <mergeCell ref="N3:N4"/>
    <mergeCell ref="V2:W3"/>
    <mergeCell ref="A2:B5"/>
    <mergeCell ref="C2:F2"/>
    <mergeCell ref="G2:M2"/>
    <mergeCell ref="N2:Q2"/>
    <mergeCell ref="R2:U2"/>
    <mergeCell ref="O3:O4"/>
    <mergeCell ref="R3:R4"/>
    <mergeCell ref="S3:S4"/>
    <mergeCell ref="K4:K5"/>
    <mergeCell ref="L4:L5"/>
    <mergeCell ref="M4:M5"/>
  </mergeCells>
  <phoneticPr fontId="3"/>
  <conditionalFormatting sqref="B1:F1">
    <cfRule type="cellIs" dxfId="1" priority="1" stopIfTrue="1" operator="between">
      <formula>1</formula>
      <formula>2</formula>
    </cfRule>
  </conditionalFormatting>
  <printOptions horizontalCentered="1" gridLinesSet="0"/>
  <pageMargins left="0.59055118110236227" right="0.59055118110236227" top="1.1811023622047245" bottom="0.39370078740157483" header="0.78740157480314965" footer="0.35433070866141736"/>
  <pageSetup paperSize="9" scale="95" firstPageNumber="102" orientation="portrait" useFirstPageNumber="1" r:id="rId1"/>
  <headerFooter alignWithMargins="0">
    <oddHeader>&amp;L&amp;14第７表　市町村別統計表（従業者４人以上の事業所）</oddHeader>
    <oddFooter>&amp;C&amp;"ＭＳ ゴシック,標準"&amp;9&amp;P</oddFooter>
  </headerFooter>
  <colBreaks count="2" manualBreakCount="2">
    <brk id="13" max="1048575" man="1"/>
    <brk id="21" min="1" max="4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X322"/>
  <sheetViews>
    <sheetView zoomScaleNormal="100" zoomScaleSheetLayoutView="100" workbookViewId="0"/>
  </sheetViews>
  <sheetFormatPr defaultColWidth="9" defaultRowHeight="13.5"/>
  <cols>
    <col min="1" max="1" width="15.625" style="50" customWidth="1"/>
    <col min="2" max="2" width="1.125" style="50" customWidth="1"/>
    <col min="3" max="3" width="5.75" style="60" customWidth="1"/>
    <col min="4" max="4" width="9.75" style="58" customWidth="1"/>
    <col min="5" max="5" width="10.375" style="58" customWidth="1"/>
    <col min="6" max="6" width="9.75" style="58" customWidth="1"/>
    <col min="7" max="7" width="10.375" style="58" customWidth="1"/>
    <col min="8" max="8" width="9.75" style="58" customWidth="1"/>
    <col min="9" max="9" width="8.25" style="59" customWidth="1"/>
    <col min="10" max="11" width="7.5" style="59" customWidth="1"/>
    <col min="12" max="12" width="7.375" style="59" customWidth="1"/>
    <col min="13" max="16384" width="9" style="58"/>
  </cols>
  <sheetData>
    <row r="1" spans="1:12" s="47" customFormat="1" ht="45" customHeight="1" thickBot="1">
      <c r="A1" s="638" t="s">
        <v>2752</v>
      </c>
      <c r="B1" s="639"/>
      <c r="C1" s="640"/>
      <c r="D1" s="640"/>
      <c r="E1" s="640"/>
      <c r="F1" s="641"/>
      <c r="G1" s="640"/>
    </row>
    <row r="2" spans="1:12" s="73" customFormat="1" ht="18" customHeight="1">
      <c r="A2" s="1065" t="s">
        <v>233</v>
      </c>
      <c r="B2" s="1066"/>
      <c r="C2" s="1111" t="s">
        <v>220</v>
      </c>
      <c r="D2" s="1114" t="s">
        <v>219</v>
      </c>
      <c r="E2" s="1114"/>
      <c r="F2" s="1114"/>
      <c r="G2" s="1115"/>
      <c r="H2" s="111" t="s">
        <v>218</v>
      </c>
      <c r="I2" s="1122" t="s">
        <v>217</v>
      </c>
      <c r="J2" s="1123"/>
      <c r="K2" s="1123"/>
      <c r="L2" s="1124"/>
    </row>
    <row r="3" spans="1:12" s="73" customFormat="1" ht="22.5" customHeight="1">
      <c r="A3" s="1067"/>
      <c r="B3" s="1068"/>
      <c r="C3" s="1112"/>
      <c r="D3" s="1116" t="s">
        <v>216</v>
      </c>
      <c r="E3" s="1117"/>
      <c r="F3" s="1118" t="s">
        <v>215</v>
      </c>
      <c r="G3" s="1116"/>
      <c r="H3" s="1119" t="s">
        <v>95</v>
      </c>
      <c r="I3" s="1121" t="s">
        <v>72</v>
      </c>
      <c r="J3" s="1125" t="s">
        <v>73</v>
      </c>
      <c r="K3" s="1126"/>
      <c r="L3" s="1127"/>
    </row>
    <row r="4" spans="1:12" s="67" customFormat="1" ht="27" customHeight="1">
      <c r="A4" s="1067"/>
      <c r="B4" s="1068"/>
      <c r="C4" s="1112"/>
      <c r="D4" s="72" t="s">
        <v>214</v>
      </c>
      <c r="E4" s="72" t="s">
        <v>88</v>
      </c>
      <c r="F4" s="72" t="s">
        <v>214</v>
      </c>
      <c r="G4" s="109" t="s">
        <v>88</v>
      </c>
      <c r="H4" s="1120"/>
      <c r="I4" s="1121"/>
      <c r="J4" s="71" t="s">
        <v>96</v>
      </c>
      <c r="K4" s="113" t="s">
        <v>97</v>
      </c>
      <c r="L4" s="114" t="s">
        <v>213</v>
      </c>
    </row>
    <row r="5" spans="1:12" s="67" customFormat="1" ht="22.5" customHeight="1" thickBot="1">
      <c r="A5" s="1069"/>
      <c r="B5" s="1070"/>
      <c r="C5" s="1113"/>
      <c r="D5" s="70" t="s">
        <v>16</v>
      </c>
      <c r="E5" s="70" t="s">
        <v>16</v>
      </c>
      <c r="F5" s="70" t="s">
        <v>16</v>
      </c>
      <c r="G5" s="110" t="s">
        <v>16</v>
      </c>
      <c r="H5" s="112" t="s">
        <v>235</v>
      </c>
      <c r="I5" s="108" t="s">
        <v>1251</v>
      </c>
      <c r="J5" s="69" t="s">
        <v>1250</v>
      </c>
      <c r="K5" s="69" t="s">
        <v>1250</v>
      </c>
      <c r="L5" s="68" t="s">
        <v>1250</v>
      </c>
    </row>
    <row r="6" spans="1:12" ht="20.25" customHeight="1">
      <c r="A6" s="477"/>
      <c r="B6" s="478"/>
      <c r="C6" s="503"/>
      <c r="D6" s="504"/>
      <c r="E6" s="504"/>
      <c r="F6" s="504"/>
      <c r="G6" s="505"/>
      <c r="H6" s="506"/>
      <c r="I6" s="503"/>
      <c r="J6" s="504"/>
      <c r="K6" s="504"/>
      <c r="L6" s="507"/>
    </row>
    <row r="7" spans="1:12" ht="15.75" customHeight="1">
      <c r="A7" s="485" t="s">
        <v>204</v>
      </c>
      <c r="B7" s="488"/>
      <c r="C7" s="509">
        <v>409</v>
      </c>
      <c r="D7" s="510">
        <v>285084</v>
      </c>
      <c r="E7" s="511">
        <v>13318088</v>
      </c>
      <c r="F7" s="512">
        <v>4479743</v>
      </c>
      <c r="G7" s="512">
        <v>23595258</v>
      </c>
      <c r="H7" s="513">
        <v>6187286</v>
      </c>
      <c r="I7" s="509">
        <v>39771</v>
      </c>
      <c r="J7" s="510">
        <v>15062</v>
      </c>
      <c r="K7" s="511">
        <v>22754</v>
      </c>
      <c r="L7" s="514">
        <v>1955</v>
      </c>
    </row>
    <row r="8" spans="1:12" ht="20.25" customHeight="1">
      <c r="A8" s="486"/>
      <c r="B8" s="488"/>
      <c r="C8" s="515"/>
      <c r="D8" s="516"/>
      <c r="E8" s="516"/>
      <c r="F8" s="516"/>
      <c r="G8" s="517"/>
      <c r="H8" s="518"/>
      <c r="I8" s="519"/>
      <c r="J8" s="520"/>
      <c r="K8" s="520"/>
      <c r="L8" s="521"/>
    </row>
    <row r="9" spans="1:12" ht="15.75" customHeight="1">
      <c r="A9" s="522" t="s">
        <v>203</v>
      </c>
      <c r="B9" s="488"/>
      <c r="C9" s="523">
        <v>45</v>
      </c>
      <c r="D9" s="501">
        <v>63762</v>
      </c>
      <c r="E9" s="501">
        <v>1616112</v>
      </c>
      <c r="F9" s="501">
        <v>255323</v>
      </c>
      <c r="G9" s="524">
        <v>2854695</v>
      </c>
      <c r="H9" s="525">
        <v>1399096</v>
      </c>
      <c r="I9" s="523">
        <v>2689</v>
      </c>
      <c r="J9" s="501">
        <v>616</v>
      </c>
      <c r="K9" s="501">
        <v>2023</v>
      </c>
      <c r="L9" s="502">
        <v>50</v>
      </c>
    </row>
    <row r="10" spans="1:12" ht="15.75" customHeight="1">
      <c r="A10" s="522" t="s">
        <v>202</v>
      </c>
      <c r="B10" s="488"/>
      <c r="C10" s="523">
        <v>21</v>
      </c>
      <c r="D10" s="501">
        <v>65</v>
      </c>
      <c r="E10" s="501">
        <v>437097</v>
      </c>
      <c r="F10" s="501">
        <v>537730</v>
      </c>
      <c r="G10" s="524">
        <v>1022128</v>
      </c>
      <c r="H10" s="525">
        <v>179194</v>
      </c>
      <c r="I10" s="523">
        <v>1547</v>
      </c>
      <c r="J10" s="501">
        <v>1089</v>
      </c>
      <c r="K10" s="501">
        <v>458</v>
      </c>
      <c r="L10" s="502">
        <v>0</v>
      </c>
    </row>
    <row r="11" spans="1:12" ht="15.75" customHeight="1">
      <c r="A11" s="522" t="s">
        <v>201</v>
      </c>
      <c r="B11" s="488"/>
      <c r="C11" s="523">
        <v>60</v>
      </c>
      <c r="D11" s="501">
        <v>21517</v>
      </c>
      <c r="E11" s="501">
        <v>2774386</v>
      </c>
      <c r="F11" s="501">
        <v>1098050</v>
      </c>
      <c r="G11" s="524">
        <v>4747445</v>
      </c>
      <c r="H11" s="525">
        <v>1162953</v>
      </c>
      <c r="I11" s="523">
        <v>12691</v>
      </c>
      <c r="J11" s="501">
        <v>5272</v>
      </c>
      <c r="K11" s="501">
        <v>7419</v>
      </c>
      <c r="L11" s="502">
        <v>0</v>
      </c>
    </row>
    <row r="12" spans="1:12" ht="15.75" customHeight="1">
      <c r="A12" s="522" t="s">
        <v>200</v>
      </c>
      <c r="B12" s="488"/>
      <c r="C12" s="523">
        <v>22</v>
      </c>
      <c r="D12" s="501">
        <v>2725</v>
      </c>
      <c r="E12" s="501">
        <v>950644</v>
      </c>
      <c r="F12" s="501">
        <v>253978</v>
      </c>
      <c r="G12" s="524">
        <v>2600008</v>
      </c>
      <c r="H12" s="525">
        <v>462067</v>
      </c>
      <c r="I12" s="523">
        <v>3609</v>
      </c>
      <c r="J12" s="501">
        <v>2513</v>
      </c>
      <c r="K12" s="501">
        <v>1096</v>
      </c>
      <c r="L12" s="502">
        <v>0</v>
      </c>
    </row>
    <row r="13" spans="1:12" ht="15.75" customHeight="1">
      <c r="A13" s="522" t="s">
        <v>199</v>
      </c>
      <c r="B13" s="488"/>
      <c r="C13" s="523">
        <v>23</v>
      </c>
      <c r="D13" s="501">
        <v>46730</v>
      </c>
      <c r="E13" s="501">
        <v>1188306</v>
      </c>
      <c r="F13" s="501">
        <v>550667</v>
      </c>
      <c r="G13" s="524">
        <v>2367915</v>
      </c>
      <c r="H13" s="525">
        <v>305510</v>
      </c>
      <c r="I13" s="523">
        <v>6948</v>
      </c>
      <c r="J13" s="501">
        <v>491</v>
      </c>
      <c r="K13" s="501">
        <v>5225</v>
      </c>
      <c r="L13" s="502">
        <v>1232</v>
      </c>
    </row>
    <row r="14" spans="1:12" ht="15.75" customHeight="1">
      <c r="A14" s="522" t="s">
        <v>198</v>
      </c>
      <c r="B14" s="488"/>
      <c r="C14" s="523">
        <v>17</v>
      </c>
      <c r="D14" s="501">
        <v>4084</v>
      </c>
      <c r="E14" s="501">
        <v>466629</v>
      </c>
      <c r="F14" s="501">
        <v>87954</v>
      </c>
      <c r="G14" s="524">
        <v>392283</v>
      </c>
      <c r="H14" s="525">
        <v>102039</v>
      </c>
      <c r="I14" s="523">
        <v>542</v>
      </c>
      <c r="J14" s="501">
        <v>206</v>
      </c>
      <c r="K14" s="501">
        <v>332</v>
      </c>
      <c r="L14" s="502">
        <v>4</v>
      </c>
    </row>
    <row r="15" spans="1:12" ht="15.75" customHeight="1">
      <c r="A15" s="522" t="s">
        <v>197</v>
      </c>
      <c r="B15" s="488"/>
      <c r="C15" s="523">
        <v>33</v>
      </c>
      <c r="D15" s="501">
        <v>7197</v>
      </c>
      <c r="E15" s="501">
        <v>1050893</v>
      </c>
      <c r="F15" s="501">
        <v>248115</v>
      </c>
      <c r="G15" s="524">
        <v>1357462</v>
      </c>
      <c r="H15" s="525">
        <v>547898</v>
      </c>
      <c r="I15" s="523">
        <v>1465</v>
      </c>
      <c r="J15" s="501">
        <v>930</v>
      </c>
      <c r="K15" s="501">
        <v>535</v>
      </c>
      <c r="L15" s="502">
        <v>0</v>
      </c>
    </row>
    <row r="16" spans="1:12" ht="13.5" customHeight="1">
      <c r="A16" s="522" t="s">
        <v>196</v>
      </c>
      <c r="B16" s="488"/>
      <c r="C16" s="523">
        <v>17</v>
      </c>
      <c r="D16" s="501">
        <v>5032</v>
      </c>
      <c r="E16" s="501">
        <v>295844</v>
      </c>
      <c r="F16" s="501">
        <v>82454</v>
      </c>
      <c r="G16" s="524">
        <v>623698</v>
      </c>
      <c r="H16" s="525">
        <v>167900</v>
      </c>
      <c r="I16" s="523">
        <v>500</v>
      </c>
      <c r="J16" s="501">
        <v>211</v>
      </c>
      <c r="K16" s="501">
        <v>289</v>
      </c>
      <c r="L16" s="502">
        <v>0</v>
      </c>
    </row>
    <row r="17" spans="1:12" ht="15.75" customHeight="1">
      <c r="A17" s="522" t="s">
        <v>195</v>
      </c>
      <c r="B17" s="488"/>
      <c r="C17" s="523">
        <v>26</v>
      </c>
      <c r="D17" s="501">
        <v>1647</v>
      </c>
      <c r="E17" s="501">
        <v>1041409</v>
      </c>
      <c r="F17" s="501">
        <v>169375</v>
      </c>
      <c r="G17" s="524">
        <v>1378239</v>
      </c>
      <c r="H17" s="525">
        <v>195695</v>
      </c>
      <c r="I17" s="523">
        <v>199</v>
      </c>
      <c r="J17" s="501">
        <v>146</v>
      </c>
      <c r="K17" s="501">
        <v>47</v>
      </c>
      <c r="L17" s="502">
        <v>6</v>
      </c>
    </row>
    <row r="18" spans="1:12" ht="15.75" customHeight="1">
      <c r="A18" s="522" t="s">
        <v>194</v>
      </c>
      <c r="B18" s="488"/>
      <c r="C18" s="523">
        <v>20</v>
      </c>
      <c r="D18" s="501">
        <v>2560</v>
      </c>
      <c r="E18" s="501">
        <v>306629</v>
      </c>
      <c r="F18" s="501">
        <v>172091</v>
      </c>
      <c r="G18" s="524">
        <v>461662</v>
      </c>
      <c r="H18" s="525">
        <v>95342</v>
      </c>
      <c r="I18" s="523">
        <v>323</v>
      </c>
      <c r="J18" s="501">
        <v>132</v>
      </c>
      <c r="K18" s="501">
        <v>191</v>
      </c>
      <c r="L18" s="502">
        <v>0</v>
      </c>
    </row>
    <row r="19" spans="1:12" ht="15.75" customHeight="1">
      <c r="A19" s="522" t="s">
        <v>193</v>
      </c>
      <c r="B19" s="488"/>
      <c r="C19" s="523">
        <v>20</v>
      </c>
      <c r="D19" s="501">
        <v>751</v>
      </c>
      <c r="E19" s="501">
        <v>631409</v>
      </c>
      <c r="F19" s="501">
        <v>249633</v>
      </c>
      <c r="G19" s="524">
        <v>1062958</v>
      </c>
      <c r="H19" s="525">
        <v>319799</v>
      </c>
      <c r="I19" s="523">
        <v>2495</v>
      </c>
      <c r="J19" s="501">
        <v>1147</v>
      </c>
      <c r="K19" s="501">
        <v>1326</v>
      </c>
      <c r="L19" s="502">
        <v>22</v>
      </c>
    </row>
    <row r="20" spans="1:12" ht="15.75" customHeight="1">
      <c r="A20" s="522" t="s">
        <v>192</v>
      </c>
      <c r="B20" s="488"/>
      <c r="C20" s="523">
        <v>3</v>
      </c>
      <c r="D20" s="501">
        <v>0</v>
      </c>
      <c r="E20" s="501">
        <v>16404</v>
      </c>
      <c r="F20" s="501">
        <v>1209</v>
      </c>
      <c r="G20" s="524">
        <v>69232</v>
      </c>
      <c r="H20" s="525">
        <v>52308</v>
      </c>
      <c r="I20" s="523">
        <v>42</v>
      </c>
      <c r="J20" s="501">
        <v>42</v>
      </c>
      <c r="K20" s="501">
        <v>0</v>
      </c>
      <c r="L20" s="502">
        <v>0</v>
      </c>
    </row>
    <row r="21" spans="1:12" ht="15.75" customHeight="1">
      <c r="A21" s="522" t="s">
        <v>191</v>
      </c>
      <c r="B21" s="488"/>
      <c r="C21" s="523">
        <v>3</v>
      </c>
      <c r="D21" s="501">
        <v>0</v>
      </c>
      <c r="E21" s="501">
        <v>26157</v>
      </c>
      <c r="F21" s="501">
        <v>10879</v>
      </c>
      <c r="G21" s="524">
        <v>122429</v>
      </c>
      <c r="H21" s="525">
        <v>61193</v>
      </c>
      <c r="I21" s="523">
        <v>72</v>
      </c>
      <c r="J21" s="501">
        <v>0</v>
      </c>
      <c r="K21" s="501">
        <v>72</v>
      </c>
      <c r="L21" s="502">
        <v>0</v>
      </c>
    </row>
    <row r="22" spans="1:12" ht="15.75" customHeight="1">
      <c r="A22" s="522" t="s">
        <v>190</v>
      </c>
      <c r="B22" s="488"/>
      <c r="C22" s="523">
        <v>2</v>
      </c>
      <c r="D22" s="501" t="s">
        <v>2828</v>
      </c>
      <c r="E22" s="501" t="s">
        <v>2829</v>
      </c>
      <c r="F22" s="501" t="s">
        <v>2828</v>
      </c>
      <c r="G22" s="524" t="s">
        <v>2828</v>
      </c>
      <c r="H22" s="525" t="s">
        <v>2830</v>
      </c>
      <c r="I22" s="523" t="s">
        <v>2828</v>
      </c>
      <c r="J22" s="501" t="s">
        <v>2828</v>
      </c>
      <c r="K22" s="501" t="s">
        <v>2831</v>
      </c>
      <c r="L22" s="502">
        <v>0</v>
      </c>
    </row>
    <row r="23" spans="1:12" ht="15.75" customHeight="1">
      <c r="A23" s="522" t="s">
        <v>189</v>
      </c>
      <c r="B23" s="488"/>
      <c r="C23" s="523">
        <v>2</v>
      </c>
      <c r="D23" s="501">
        <v>0</v>
      </c>
      <c r="E23" s="501">
        <v>0</v>
      </c>
      <c r="F23" s="501" t="s">
        <v>2828</v>
      </c>
      <c r="G23" s="524" t="s">
        <v>2828</v>
      </c>
      <c r="H23" s="525" t="s">
        <v>2828</v>
      </c>
      <c r="I23" s="523" t="s">
        <v>2830</v>
      </c>
      <c r="J23" s="501" t="s">
        <v>2828</v>
      </c>
      <c r="K23" s="501">
        <v>0</v>
      </c>
      <c r="L23" s="502">
        <v>0</v>
      </c>
    </row>
    <row r="24" spans="1:12" ht="15.75" customHeight="1">
      <c r="A24" s="522" t="s">
        <v>188</v>
      </c>
      <c r="B24" s="488"/>
      <c r="C24" s="523">
        <v>8</v>
      </c>
      <c r="D24" s="501">
        <v>0</v>
      </c>
      <c r="E24" s="501">
        <v>177898</v>
      </c>
      <c r="F24" s="501">
        <v>43327</v>
      </c>
      <c r="G24" s="524">
        <v>765874</v>
      </c>
      <c r="H24" s="525">
        <v>109235</v>
      </c>
      <c r="I24" s="523">
        <v>1072</v>
      </c>
      <c r="J24" s="501">
        <v>110</v>
      </c>
      <c r="K24" s="501">
        <v>962</v>
      </c>
      <c r="L24" s="502">
        <v>0</v>
      </c>
    </row>
    <row r="25" spans="1:12" ht="15.75" customHeight="1">
      <c r="A25" s="522" t="s">
        <v>187</v>
      </c>
      <c r="B25" s="488"/>
      <c r="C25" s="523">
        <v>10</v>
      </c>
      <c r="D25" s="501">
        <v>37</v>
      </c>
      <c r="E25" s="501">
        <v>77697</v>
      </c>
      <c r="F25" s="501">
        <v>45253</v>
      </c>
      <c r="G25" s="524">
        <v>298468</v>
      </c>
      <c r="H25" s="525">
        <v>155095</v>
      </c>
      <c r="I25" s="523">
        <v>947</v>
      </c>
      <c r="J25" s="501">
        <v>76</v>
      </c>
      <c r="K25" s="501">
        <v>871</v>
      </c>
      <c r="L25" s="502">
        <v>0</v>
      </c>
    </row>
    <row r="26" spans="1:12" ht="15.75" customHeight="1">
      <c r="A26" s="522" t="s">
        <v>186</v>
      </c>
      <c r="B26" s="488"/>
      <c r="C26" s="523">
        <v>8</v>
      </c>
      <c r="D26" s="501">
        <v>3311</v>
      </c>
      <c r="E26" s="501">
        <v>657826</v>
      </c>
      <c r="F26" s="501">
        <v>229000</v>
      </c>
      <c r="G26" s="524">
        <v>1259145</v>
      </c>
      <c r="H26" s="525">
        <v>191638</v>
      </c>
      <c r="I26" s="523">
        <v>412</v>
      </c>
      <c r="J26" s="501">
        <v>228</v>
      </c>
      <c r="K26" s="501">
        <v>155</v>
      </c>
      <c r="L26" s="502">
        <v>29</v>
      </c>
    </row>
    <row r="27" spans="1:12" ht="15.75" customHeight="1">
      <c r="A27" s="522" t="s">
        <v>185</v>
      </c>
      <c r="B27" s="488"/>
      <c r="C27" s="523">
        <v>4</v>
      </c>
      <c r="D27" s="501">
        <v>28072</v>
      </c>
      <c r="E27" s="501">
        <v>126032</v>
      </c>
      <c r="F27" s="501">
        <v>44802</v>
      </c>
      <c r="G27" s="524">
        <v>123758</v>
      </c>
      <c r="H27" s="525">
        <v>31964</v>
      </c>
      <c r="I27" s="523">
        <v>38</v>
      </c>
      <c r="J27" s="501">
        <v>38</v>
      </c>
      <c r="K27" s="501">
        <v>0</v>
      </c>
      <c r="L27" s="502">
        <v>0</v>
      </c>
    </row>
    <row r="28" spans="1:12" ht="15.75" customHeight="1">
      <c r="A28" s="522" t="s">
        <v>184</v>
      </c>
      <c r="B28" s="488"/>
      <c r="C28" s="523">
        <v>22</v>
      </c>
      <c r="D28" s="501">
        <v>18601</v>
      </c>
      <c r="E28" s="501">
        <v>299334</v>
      </c>
      <c r="F28" s="501">
        <v>93745</v>
      </c>
      <c r="G28" s="524">
        <v>605549</v>
      </c>
      <c r="H28" s="525">
        <v>145250</v>
      </c>
      <c r="I28" s="523">
        <v>584</v>
      </c>
      <c r="J28" s="501">
        <v>337</v>
      </c>
      <c r="K28" s="501">
        <v>226</v>
      </c>
      <c r="L28" s="502">
        <v>21</v>
      </c>
    </row>
    <row r="29" spans="1:12" ht="15.75" customHeight="1">
      <c r="A29" s="522" t="s">
        <v>183</v>
      </c>
      <c r="B29" s="488"/>
      <c r="C29" s="523">
        <v>0</v>
      </c>
      <c r="D29" s="501">
        <v>0</v>
      </c>
      <c r="E29" s="501">
        <v>0</v>
      </c>
      <c r="F29" s="501">
        <v>0</v>
      </c>
      <c r="G29" s="524">
        <v>0</v>
      </c>
      <c r="H29" s="525">
        <v>0</v>
      </c>
      <c r="I29" s="523">
        <v>0</v>
      </c>
      <c r="J29" s="501">
        <v>0</v>
      </c>
      <c r="K29" s="501">
        <v>0</v>
      </c>
      <c r="L29" s="502">
        <v>0</v>
      </c>
    </row>
    <row r="30" spans="1:12" ht="15.75" customHeight="1">
      <c r="A30" s="522" t="s">
        <v>182</v>
      </c>
      <c r="B30" s="488"/>
      <c r="C30" s="523">
        <v>0</v>
      </c>
      <c r="D30" s="501">
        <v>0</v>
      </c>
      <c r="E30" s="501">
        <v>0</v>
      </c>
      <c r="F30" s="501">
        <v>0</v>
      </c>
      <c r="G30" s="524">
        <v>0</v>
      </c>
      <c r="H30" s="525">
        <v>0</v>
      </c>
      <c r="I30" s="523">
        <v>0</v>
      </c>
      <c r="J30" s="501">
        <v>0</v>
      </c>
      <c r="K30" s="501">
        <v>0</v>
      </c>
      <c r="L30" s="502">
        <v>0</v>
      </c>
    </row>
    <row r="31" spans="1:12" ht="15.75" customHeight="1">
      <c r="A31" s="522" t="s">
        <v>181</v>
      </c>
      <c r="B31" s="488"/>
      <c r="C31" s="523">
        <v>6</v>
      </c>
      <c r="D31" s="501">
        <v>2000</v>
      </c>
      <c r="E31" s="501">
        <v>82799</v>
      </c>
      <c r="F31" s="501">
        <v>13052</v>
      </c>
      <c r="G31" s="524">
        <v>133135</v>
      </c>
      <c r="H31" s="525">
        <v>45585</v>
      </c>
      <c r="I31" s="523">
        <v>203</v>
      </c>
      <c r="J31" s="501">
        <v>156</v>
      </c>
      <c r="K31" s="501">
        <v>47</v>
      </c>
      <c r="L31" s="502">
        <v>0</v>
      </c>
    </row>
    <row r="32" spans="1:12" ht="15.75" customHeight="1">
      <c r="A32" s="522" t="s">
        <v>180</v>
      </c>
      <c r="B32" s="488"/>
      <c r="C32" s="523">
        <v>1</v>
      </c>
      <c r="D32" s="501">
        <v>0</v>
      </c>
      <c r="E32" s="501">
        <v>0</v>
      </c>
      <c r="F32" s="501" t="s">
        <v>2828</v>
      </c>
      <c r="G32" s="524" t="s">
        <v>2828</v>
      </c>
      <c r="H32" s="525" t="s">
        <v>2828</v>
      </c>
      <c r="I32" s="523" t="s">
        <v>2828</v>
      </c>
      <c r="J32" s="501" t="s">
        <v>2828</v>
      </c>
      <c r="K32" s="501" t="s">
        <v>2828</v>
      </c>
      <c r="L32" s="502">
        <v>0</v>
      </c>
    </row>
    <row r="33" spans="1:24" ht="15.75" customHeight="1">
      <c r="A33" s="522" t="s">
        <v>179</v>
      </c>
      <c r="B33" s="488"/>
      <c r="C33" s="523">
        <v>2</v>
      </c>
      <c r="D33" s="501">
        <v>0</v>
      </c>
      <c r="E33" s="501" t="s">
        <v>2828</v>
      </c>
      <c r="F33" s="501" t="s">
        <v>2828</v>
      </c>
      <c r="G33" s="524" t="s">
        <v>2828</v>
      </c>
      <c r="H33" s="525" t="s">
        <v>2828</v>
      </c>
      <c r="I33" s="523" t="s">
        <v>2828</v>
      </c>
      <c r="J33" s="501" t="s">
        <v>2828</v>
      </c>
      <c r="K33" s="501" t="s">
        <v>2828</v>
      </c>
      <c r="L33" s="502">
        <v>0</v>
      </c>
    </row>
    <row r="34" spans="1:24" ht="15.75" customHeight="1">
      <c r="A34" s="522" t="s">
        <v>178</v>
      </c>
      <c r="B34" s="488"/>
      <c r="C34" s="523">
        <v>4</v>
      </c>
      <c r="D34" s="501">
        <v>0</v>
      </c>
      <c r="E34" s="501">
        <v>21815</v>
      </c>
      <c r="F34" s="501">
        <v>46057</v>
      </c>
      <c r="G34" s="524">
        <v>74756</v>
      </c>
      <c r="H34" s="525">
        <v>66208</v>
      </c>
      <c r="I34" s="523">
        <v>291</v>
      </c>
      <c r="J34" s="501">
        <v>28</v>
      </c>
      <c r="K34" s="501">
        <v>263</v>
      </c>
      <c r="L34" s="502">
        <v>0</v>
      </c>
    </row>
    <row r="35" spans="1:24" ht="15.75" customHeight="1">
      <c r="A35" s="522" t="s">
        <v>177</v>
      </c>
      <c r="B35" s="488"/>
      <c r="C35" s="523">
        <v>16</v>
      </c>
      <c r="D35" s="501">
        <v>1232</v>
      </c>
      <c r="E35" s="501">
        <v>387593</v>
      </c>
      <c r="F35" s="501">
        <v>135783</v>
      </c>
      <c r="G35" s="524">
        <v>519185</v>
      </c>
      <c r="H35" s="525">
        <v>120458</v>
      </c>
      <c r="I35" s="523">
        <v>407</v>
      </c>
      <c r="J35" s="501">
        <v>249</v>
      </c>
      <c r="K35" s="501">
        <v>158</v>
      </c>
      <c r="L35" s="502">
        <v>0</v>
      </c>
    </row>
    <row r="36" spans="1:24" ht="15.75" customHeight="1">
      <c r="A36" s="522" t="s">
        <v>176</v>
      </c>
      <c r="B36" s="488"/>
      <c r="C36" s="523">
        <v>3</v>
      </c>
      <c r="D36" s="501">
        <v>70475</v>
      </c>
      <c r="E36" s="501">
        <v>307623</v>
      </c>
      <c r="F36" s="501">
        <v>25348</v>
      </c>
      <c r="G36" s="524">
        <v>406575</v>
      </c>
      <c r="H36" s="525">
        <v>92316</v>
      </c>
      <c r="I36" s="523">
        <v>91</v>
      </c>
      <c r="J36" s="501">
        <v>91</v>
      </c>
      <c r="K36" s="501">
        <v>0</v>
      </c>
      <c r="L36" s="502">
        <v>0</v>
      </c>
    </row>
    <row r="37" spans="1:24" ht="15.75" customHeight="1">
      <c r="A37" s="522" t="s">
        <v>175</v>
      </c>
      <c r="B37" s="488"/>
      <c r="C37" s="523">
        <v>3</v>
      </c>
      <c r="D37" s="501" t="s">
        <v>2828</v>
      </c>
      <c r="E37" s="501">
        <v>40810</v>
      </c>
      <c r="F37" s="501">
        <v>29689</v>
      </c>
      <c r="G37" s="524">
        <v>54684</v>
      </c>
      <c r="H37" s="525">
        <v>25113</v>
      </c>
      <c r="I37" s="523">
        <v>135</v>
      </c>
      <c r="J37" s="501">
        <v>26</v>
      </c>
      <c r="K37" s="501" t="s">
        <v>2828</v>
      </c>
      <c r="L37" s="502" t="s">
        <v>2828</v>
      </c>
    </row>
    <row r="38" spans="1:24" ht="15.75" customHeight="1">
      <c r="A38" s="522" t="s">
        <v>174</v>
      </c>
      <c r="B38" s="488"/>
      <c r="C38" s="523">
        <v>4</v>
      </c>
      <c r="D38" s="501">
        <v>0</v>
      </c>
      <c r="E38" s="501">
        <v>170980</v>
      </c>
      <c r="F38" s="501">
        <v>3970</v>
      </c>
      <c r="G38" s="524">
        <v>28555</v>
      </c>
      <c r="H38" s="525">
        <v>32412</v>
      </c>
      <c r="I38" s="523">
        <v>746</v>
      </c>
      <c r="J38" s="501">
        <v>735</v>
      </c>
      <c r="K38" s="501">
        <v>11</v>
      </c>
      <c r="L38" s="502">
        <v>0</v>
      </c>
    </row>
    <row r="39" spans="1:24" ht="15.75" customHeight="1">
      <c r="A39" s="522" t="s">
        <v>173</v>
      </c>
      <c r="B39" s="488"/>
      <c r="C39" s="523">
        <v>2</v>
      </c>
      <c r="D39" s="501">
        <v>0</v>
      </c>
      <c r="E39" s="501" t="s">
        <v>2833</v>
      </c>
      <c r="F39" s="501" t="s">
        <v>2828</v>
      </c>
      <c r="G39" s="524" t="s">
        <v>2828</v>
      </c>
      <c r="H39" s="525" t="s">
        <v>2828</v>
      </c>
      <c r="I39" s="523" t="s">
        <v>2828</v>
      </c>
      <c r="J39" s="501" t="s">
        <v>2834</v>
      </c>
      <c r="K39" s="501">
        <v>0</v>
      </c>
      <c r="L39" s="502" t="s">
        <v>2832</v>
      </c>
    </row>
    <row r="40" spans="1:24" ht="15.75" customHeight="1">
      <c r="A40" s="522" t="s">
        <v>172</v>
      </c>
      <c r="B40" s="488"/>
      <c r="C40" s="523">
        <v>0</v>
      </c>
      <c r="D40" s="501">
        <v>0</v>
      </c>
      <c r="E40" s="501">
        <v>0</v>
      </c>
      <c r="F40" s="501">
        <v>0</v>
      </c>
      <c r="G40" s="524">
        <v>0</v>
      </c>
      <c r="H40" s="525">
        <v>0</v>
      </c>
      <c r="I40" s="523">
        <v>0</v>
      </c>
      <c r="J40" s="501">
        <v>0</v>
      </c>
      <c r="K40" s="501">
        <v>0</v>
      </c>
      <c r="L40" s="502">
        <v>0</v>
      </c>
    </row>
    <row r="41" spans="1:24" ht="15.75" customHeight="1">
      <c r="A41" s="522" t="s">
        <v>171</v>
      </c>
      <c r="B41" s="488"/>
      <c r="C41" s="523">
        <v>0</v>
      </c>
      <c r="D41" s="501">
        <v>0</v>
      </c>
      <c r="E41" s="501">
        <v>0</v>
      </c>
      <c r="F41" s="501">
        <v>0</v>
      </c>
      <c r="G41" s="524">
        <v>0</v>
      </c>
      <c r="H41" s="525">
        <v>0</v>
      </c>
      <c r="I41" s="523">
        <v>0</v>
      </c>
      <c r="J41" s="501">
        <v>0</v>
      </c>
      <c r="K41" s="501">
        <v>0</v>
      </c>
      <c r="L41" s="502">
        <v>0</v>
      </c>
    </row>
    <row r="42" spans="1:24" ht="15.75" customHeight="1">
      <c r="A42" s="522" t="s">
        <v>170</v>
      </c>
      <c r="B42" s="488"/>
      <c r="C42" s="523">
        <v>0</v>
      </c>
      <c r="D42" s="501">
        <v>0</v>
      </c>
      <c r="E42" s="501">
        <v>0</v>
      </c>
      <c r="F42" s="501">
        <v>0</v>
      </c>
      <c r="G42" s="524">
        <v>0</v>
      </c>
      <c r="H42" s="525">
        <v>0</v>
      </c>
      <c r="I42" s="523">
        <v>0</v>
      </c>
      <c r="J42" s="501">
        <v>0</v>
      </c>
      <c r="K42" s="501">
        <v>0</v>
      </c>
      <c r="L42" s="502">
        <v>0</v>
      </c>
    </row>
    <row r="43" spans="1:24" ht="15.75" customHeight="1">
      <c r="A43" s="522" t="s">
        <v>169</v>
      </c>
      <c r="B43" s="488"/>
      <c r="C43" s="523">
        <v>0</v>
      </c>
      <c r="D43" s="501">
        <v>0</v>
      </c>
      <c r="E43" s="501">
        <v>0</v>
      </c>
      <c r="F43" s="501">
        <v>0</v>
      </c>
      <c r="G43" s="524">
        <v>0</v>
      </c>
      <c r="H43" s="525">
        <v>0</v>
      </c>
      <c r="I43" s="523">
        <v>0</v>
      </c>
      <c r="J43" s="501">
        <v>0</v>
      </c>
      <c r="K43" s="501">
        <v>0</v>
      </c>
      <c r="L43" s="502">
        <v>0</v>
      </c>
    </row>
    <row r="44" spans="1:24" ht="15.75" customHeight="1">
      <c r="A44" s="522" t="s">
        <v>168</v>
      </c>
      <c r="B44" s="488"/>
      <c r="C44" s="523">
        <v>0</v>
      </c>
      <c r="D44" s="501">
        <v>0</v>
      </c>
      <c r="E44" s="501">
        <v>0</v>
      </c>
      <c r="F44" s="501">
        <v>0</v>
      </c>
      <c r="G44" s="524">
        <v>0</v>
      </c>
      <c r="H44" s="525">
        <v>0</v>
      </c>
      <c r="I44" s="523">
        <v>0</v>
      </c>
      <c r="J44" s="501">
        <v>0</v>
      </c>
      <c r="K44" s="501">
        <v>0</v>
      </c>
      <c r="L44" s="502">
        <v>0</v>
      </c>
    </row>
    <row r="45" spans="1:24" ht="15.75" customHeight="1">
      <c r="A45" s="522" t="s">
        <v>167</v>
      </c>
      <c r="B45" s="488"/>
      <c r="C45" s="523">
        <v>0</v>
      </c>
      <c r="D45" s="501">
        <v>0</v>
      </c>
      <c r="E45" s="501">
        <v>0</v>
      </c>
      <c r="F45" s="501">
        <v>0</v>
      </c>
      <c r="G45" s="524">
        <v>0</v>
      </c>
      <c r="H45" s="525">
        <v>0</v>
      </c>
      <c r="I45" s="523">
        <v>0</v>
      </c>
      <c r="J45" s="501">
        <v>0</v>
      </c>
      <c r="K45" s="501">
        <v>0</v>
      </c>
      <c r="L45" s="502">
        <v>0</v>
      </c>
    </row>
    <row r="46" spans="1:24" ht="15.75" customHeight="1">
      <c r="A46" s="522" t="s">
        <v>166</v>
      </c>
      <c r="B46" s="488"/>
      <c r="C46" s="523">
        <v>1</v>
      </c>
      <c r="D46" s="501">
        <v>0</v>
      </c>
      <c r="E46" s="501" t="s">
        <v>2835</v>
      </c>
      <c r="F46" s="501">
        <v>0</v>
      </c>
      <c r="G46" s="524" t="s">
        <v>2828</v>
      </c>
      <c r="H46" s="525" t="s">
        <v>2828</v>
      </c>
      <c r="I46" s="523" t="s">
        <v>2828</v>
      </c>
      <c r="J46" s="501" t="s">
        <v>2828</v>
      </c>
      <c r="K46" s="501">
        <v>0</v>
      </c>
      <c r="L46" s="502">
        <v>0</v>
      </c>
    </row>
    <row r="47" spans="1:24" s="123" customFormat="1" ht="15.75" customHeight="1" thickBot="1">
      <c r="A47" s="770" t="s">
        <v>165</v>
      </c>
      <c r="B47" s="482"/>
      <c r="C47" s="508">
        <v>1</v>
      </c>
      <c r="D47" s="483">
        <v>0</v>
      </c>
      <c r="E47" s="483" t="s">
        <v>2828</v>
      </c>
      <c r="F47" s="483" t="s">
        <v>2828</v>
      </c>
      <c r="G47" s="797" t="s">
        <v>2828</v>
      </c>
      <c r="H47" s="798" t="s">
        <v>2828</v>
      </c>
      <c r="I47" s="508" t="s">
        <v>2828</v>
      </c>
      <c r="J47" s="483" t="s">
        <v>2828</v>
      </c>
      <c r="K47" s="483">
        <v>0</v>
      </c>
      <c r="L47" s="484">
        <v>0</v>
      </c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</row>
    <row r="48" spans="1:24" ht="13.9" customHeight="1">
      <c r="C48" s="1110"/>
      <c r="D48" s="1110"/>
      <c r="E48" s="1110"/>
      <c r="F48" s="1110"/>
      <c r="G48" s="1110"/>
      <c r="H48" s="1110"/>
      <c r="I48" s="1110"/>
      <c r="J48" s="1110"/>
      <c r="K48" s="1110"/>
      <c r="L48" s="1110"/>
    </row>
    <row r="49" spans="3:12" ht="13.9" customHeight="1">
      <c r="C49" s="1110"/>
      <c r="D49" s="1110"/>
      <c r="E49" s="1110"/>
      <c r="F49" s="1110"/>
      <c r="G49" s="1110"/>
      <c r="H49" s="1110"/>
      <c r="I49" s="1110"/>
      <c r="J49" s="1110"/>
      <c r="K49" s="1110"/>
      <c r="L49" s="1110"/>
    </row>
    <row r="50" spans="3:12">
      <c r="C50" s="66"/>
      <c r="D50" s="65"/>
      <c r="E50" s="65"/>
      <c r="F50" s="65"/>
      <c r="G50" s="65"/>
      <c r="H50" s="65"/>
      <c r="I50" s="64"/>
      <c r="J50" s="64"/>
      <c r="K50" s="64"/>
      <c r="L50" s="64"/>
    </row>
    <row r="51" spans="3:12">
      <c r="C51" s="66"/>
      <c r="D51" s="65"/>
      <c r="E51" s="65"/>
      <c r="F51" s="65"/>
      <c r="G51" s="65"/>
      <c r="H51" s="65"/>
      <c r="I51" s="64"/>
      <c r="J51" s="64"/>
      <c r="K51" s="64"/>
      <c r="L51" s="64"/>
    </row>
    <row r="52" spans="3:12">
      <c r="C52" s="66"/>
      <c r="D52" s="65"/>
      <c r="E52" s="65"/>
      <c r="F52" s="65"/>
      <c r="G52" s="65"/>
      <c r="H52" s="65"/>
      <c r="I52" s="64"/>
      <c r="J52" s="64"/>
      <c r="K52" s="64"/>
      <c r="L52" s="64"/>
    </row>
    <row r="53" spans="3:12">
      <c r="C53" s="66"/>
      <c r="D53" s="65"/>
      <c r="E53" s="65"/>
      <c r="F53" s="65"/>
      <c r="G53" s="65"/>
      <c r="H53" s="65"/>
      <c r="I53" s="64"/>
      <c r="J53" s="64"/>
      <c r="K53" s="64"/>
      <c r="L53" s="64"/>
    </row>
    <row r="54" spans="3:12">
      <c r="C54" s="66"/>
      <c r="D54" s="65"/>
      <c r="E54" s="65"/>
      <c r="F54" s="65"/>
      <c r="G54" s="65"/>
      <c r="H54" s="65"/>
      <c r="I54" s="64"/>
      <c r="J54" s="64"/>
      <c r="K54" s="64"/>
      <c r="L54" s="64"/>
    </row>
    <row r="55" spans="3:12">
      <c r="C55" s="66"/>
      <c r="D55" s="65"/>
      <c r="E55" s="65"/>
      <c r="F55" s="65"/>
      <c r="G55" s="65"/>
      <c r="H55" s="65"/>
      <c r="I55" s="64"/>
      <c r="J55" s="64"/>
      <c r="K55" s="64"/>
      <c r="L55" s="64"/>
    </row>
    <row r="56" spans="3:12">
      <c r="C56" s="66"/>
      <c r="D56" s="65"/>
      <c r="E56" s="65"/>
      <c r="F56" s="65"/>
      <c r="G56" s="65"/>
      <c r="H56" s="65"/>
      <c r="I56" s="64"/>
      <c r="J56" s="64"/>
      <c r="K56" s="64"/>
      <c r="L56" s="64"/>
    </row>
    <row r="57" spans="3:12">
      <c r="C57" s="66"/>
      <c r="D57" s="65"/>
      <c r="E57" s="65"/>
      <c r="F57" s="65"/>
      <c r="G57" s="65"/>
      <c r="H57" s="65"/>
      <c r="I57" s="64"/>
      <c r="J57" s="64"/>
      <c r="K57" s="64"/>
      <c r="L57" s="64"/>
    </row>
    <row r="58" spans="3:12">
      <c r="C58" s="66"/>
      <c r="D58" s="65"/>
      <c r="E58" s="65"/>
      <c r="F58" s="65"/>
      <c r="G58" s="65"/>
      <c r="H58" s="65"/>
      <c r="I58" s="64"/>
      <c r="J58" s="64"/>
      <c r="K58" s="64"/>
      <c r="L58" s="64"/>
    </row>
    <row r="59" spans="3:12">
      <c r="C59" s="66"/>
      <c r="D59" s="65"/>
      <c r="E59" s="65"/>
      <c r="F59" s="65"/>
      <c r="G59" s="65"/>
      <c r="H59" s="65"/>
      <c r="I59" s="64"/>
      <c r="J59" s="64"/>
      <c r="K59" s="64"/>
      <c r="L59" s="64"/>
    </row>
    <row r="60" spans="3:12">
      <c r="C60" s="66"/>
      <c r="D60" s="65"/>
      <c r="E60" s="65"/>
      <c r="F60" s="65"/>
      <c r="G60" s="65"/>
      <c r="H60" s="65"/>
      <c r="I60" s="64"/>
      <c r="J60" s="64"/>
      <c r="K60" s="64"/>
      <c r="L60" s="64"/>
    </row>
    <row r="61" spans="3:12">
      <c r="C61" s="66"/>
      <c r="D61" s="65"/>
      <c r="E61" s="65"/>
      <c r="F61" s="65"/>
      <c r="G61" s="65"/>
      <c r="H61" s="65"/>
      <c r="I61" s="64"/>
      <c r="J61" s="64"/>
      <c r="K61" s="64"/>
      <c r="L61" s="64"/>
    </row>
    <row r="62" spans="3:12">
      <c r="C62" s="66"/>
      <c r="D62" s="65"/>
      <c r="E62" s="65"/>
      <c r="F62" s="65"/>
      <c r="G62" s="65"/>
      <c r="H62" s="65"/>
      <c r="I62" s="64"/>
      <c r="J62" s="64"/>
      <c r="K62" s="64"/>
      <c r="L62" s="64"/>
    </row>
    <row r="63" spans="3:12">
      <c r="C63" s="66"/>
      <c r="D63" s="65"/>
      <c r="E63" s="65"/>
      <c r="F63" s="65"/>
      <c r="G63" s="65"/>
      <c r="H63" s="65"/>
      <c r="I63" s="64"/>
      <c r="J63" s="64"/>
      <c r="K63" s="64"/>
      <c r="L63" s="64"/>
    </row>
    <row r="64" spans="3:12">
      <c r="C64" s="66"/>
      <c r="D64" s="65"/>
      <c r="E64" s="65"/>
      <c r="F64" s="65"/>
      <c r="G64" s="65"/>
      <c r="H64" s="65"/>
      <c r="I64" s="64"/>
      <c r="J64" s="64"/>
      <c r="K64" s="64"/>
      <c r="L64" s="64"/>
    </row>
    <row r="65" spans="3:12">
      <c r="C65" s="66"/>
      <c r="D65" s="65"/>
      <c r="E65" s="65"/>
      <c r="F65" s="65"/>
      <c r="G65" s="65"/>
      <c r="H65" s="65"/>
      <c r="I65" s="64"/>
      <c r="J65" s="64"/>
      <c r="K65" s="64"/>
      <c r="L65" s="64"/>
    </row>
    <row r="66" spans="3:12">
      <c r="C66" s="66"/>
      <c r="D66" s="65"/>
      <c r="E66" s="65"/>
      <c r="F66" s="65"/>
      <c r="G66" s="65"/>
      <c r="H66" s="65"/>
      <c r="I66" s="64"/>
      <c r="J66" s="64"/>
      <c r="K66" s="64"/>
      <c r="L66" s="64"/>
    </row>
    <row r="67" spans="3:12">
      <c r="C67" s="66"/>
      <c r="D67" s="65"/>
      <c r="E67" s="65"/>
      <c r="F67" s="65"/>
      <c r="G67" s="65"/>
      <c r="H67" s="65"/>
      <c r="I67" s="64"/>
      <c r="J67" s="64"/>
      <c r="K67" s="64"/>
      <c r="L67" s="64"/>
    </row>
    <row r="68" spans="3:12">
      <c r="C68" s="66"/>
      <c r="D68" s="65"/>
      <c r="E68" s="65"/>
      <c r="F68" s="65"/>
      <c r="G68" s="65"/>
      <c r="H68" s="65"/>
      <c r="I68" s="64"/>
      <c r="J68" s="64"/>
      <c r="K68" s="64"/>
      <c r="L68" s="64"/>
    </row>
    <row r="69" spans="3:12">
      <c r="C69" s="66"/>
      <c r="D69" s="65"/>
      <c r="E69" s="65"/>
      <c r="F69" s="65"/>
      <c r="G69" s="65"/>
      <c r="H69" s="65"/>
      <c r="I69" s="64"/>
      <c r="J69" s="64"/>
      <c r="K69" s="64"/>
      <c r="L69" s="64"/>
    </row>
    <row r="70" spans="3:12">
      <c r="C70" s="66"/>
      <c r="D70" s="65"/>
      <c r="E70" s="65"/>
      <c r="F70" s="65"/>
      <c r="G70" s="65"/>
      <c r="H70" s="65"/>
      <c r="I70" s="64"/>
      <c r="J70" s="64"/>
      <c r="K70" s="64"/>
      <c r="L70" s="64"/>
    </row>
    <row r="71" spans="3:12">
      <c r="C71" s="66"/>
      <c r="D71" s="65"/>
      <c r="E71" s="65"/>
      <c r="F71" s="65"/>
      <c r="G71" s="65"/>
      <c r="H71" s="65"/>
      <c r="I71" s="64"/>
      <c r="J71" s="64"/>
      <c r="K71" s="64"/>
      <c r="L71" s="64"/>
    </row>
    <row r="72" spans="3:12">
      <c r="C72" s="66"/>
      <c r="D72" s="65"/>
      <c r="E72" s="65"/>
      <c r="F72" s="65"/>
      <c r="G72" s="65"/>
      <c r="H72" s="65"/>
      <c r="I72" s="64"/>
      <c r="J72" s="64"/>
      <c r="K72" s="64"/>
      <c r="L72" s="64"/>
    </row>
    <row r="73" spans="3:12">
      <c r="C73" s="66"/>
      <c r="D73" s="65"/>
      <c r="E73" s="65"/>
      <c r="F73" s="65"/>
      <c r="G73" s="65"/>
      <c r="H73" s="65"/>
      <c r="I73" s="64"/>
      <c r="J73" s="64"/>
      <c r="K73" s="64"/>
      <c r="L73" s="64"/>
    </row>
    <row r="74" spans="3:12">
      <c r="C74" s="66"/>
      <c r="D74" s="65"/>
      <c r="E74" s="65"/>
      <c r="F74" s="65"/>
      <c r="G74" s="65"/>
      <c r="H74" s="65"/>
      <c r="I74" s="64"/>
      <c r="J74" s="64"/>
      <c r="K74" s="64"/>
      <c r="L74" s="64"/>
    </row>
    <row r="75" spans="3:12">
      <c r="C75" s="66"/>
      <c r="D75" s="65"/>
      <c r="E75" s="65"/>
      <c r="F75" s="65"/>
      <c r="G75" s="65"/>
      <c r="H75" s="65"/>
      <c r="I75" s="64"/>
      <c r="J75" s="64"/>
      <c r="K75" s="64"/>
      <c r="L75" s="64"/>
    </row>
    <row r="76" spans="3:12">
      <c r="C76" s="66"/>
      <c r="D76" s="65"/>
      <c r="E76" s="65"/>
      <c r="F76" s="65"/>
      <c r="G76" s="65"/>
      <c r="H76" s="65"/>
      <c r="I76" s="64"/>
      <c r="J76" s="64"/>
      <c r="K76" s="64"/>
      <c r="L76" s="64"/>
    </row>
    <row r="77" spans="3:12">
      <c r="C77" s="66"/>
      <c r="D77" s="65"/>
      <c r="E77" s="65"/>
      <c r="F77" s="65"/>
      <c r="G77" s="65"/>
      <c r="H77" s="65"/>
      <c r="I77" s="64"/>
      <c r="J77" s="64"/>
      <c r="K77" s="64"/>
      <c r="L77" s="64"/>
    </row>
    <row r="78" spans="3:12">
      <c r="C78" s="63"/>
      <c r="D78" s="62"/>
      <c r="E78" s="62"/>
      <c r="F78" s="62"/>
      <c r="G78" s="62"/>
      <c r="H78" s="62"/>
      <c r="I78" s="61"/>
      <c r="J78" s="61"/>
      <c r="K78" s="61"/>
      <c r="L78" s="61"/>
    </row>
    <row r="79" spans="3:12">
      <c r="C79" s="63"/>
      <c r="D79" s="62"/>
      <c r="E79" s="62"/>
      <c r="F79" s="62"/>
      <c r="G79" s="62"/>
      <c r="H79" s="62"/>
      <c r="I79" s="61"/>
      <c r="J79" s="61"/>
      <c r="K79" s="61"/>
      <c r="L79" s="61"/>
    </row>
    <row r="80" spans="3:12">
      <c r="C80" s="63"/>
      <c r="D80" s="62"/>
      <c r="E80" s="62"/>
      <c r="F80" s="62"/>
      <c r="G80" s="62"/>
      <c r="H80" s="62"/>
      <c r="I80" s="61"/>
      <c r="J80" s="61"/>
      <c r="K80" s="61"/>
      <c r="L80" s="61"/>
    </row>
    <row r="81" spans="3:12">
      <c r="C81" s="63"/>
      <c r="D81" s="62"/>
      <c r="E81" s="62"/>
      <c r="F81" s="62"/>
      <c r="G81" s="62"/>
      <c r="H81" s="62"/>
      <c r="I81" s="61"/>
      <c r="J81" s="61"/>
      <c r="K81" s="61"/>
      <c r="L81" s="61"/>
    </row>
    <row r="82" spans="3:12">
      <c r="C82" s="63"/>
      <c r="D82" s="62"/>
      <c r="E82" s="62"/>
      <c r="F82" s="62"/>
      <c r="G82" s="62"/>
      <c r="H82" s="62"/>
      <c r="I82" s="61"/>
      <c r="J82" s="61"/>
      <c r="K82" s="61"/>
      <c r="L82" s="61"/>
    </row>
    <row r="83" spans="3:12">
      <c r="C83" s="63"/>
      <c r="D83" s="62"/>
      <c r="E83" s="62"/>
      <c r="F83" s="62"/>
      <c r="G83" s="62"/>
      <c r="H83" s="62"/>
      <c r="I83" s="61"/>
      <c r="J83" s="61"/>
      <c r="K83" s="61"/>
      <c r="L83" s="61"/>
    </row>
    <row r="84" spans="3:12">
      <c r="C84" s="63"/>
      <c r="D84" s="62"/>
      <c r="E84" s="62"/>
      <c r="F84" s="62"/>
      <c r="G84" s="62"/>
      <c r="H84" s="62"/>
      <c r="I84" s="61"/>
      <c r="J84" s="61"/>
      <c r="K84" s="61"/>
      <c r="L84" s="61"/>
    </row>
    <row r="85" spans="3:12">
      <c r="C85" s="63"/>
      <c r="D85" s="62"/>
      <c r="E85" s="62"/>
      <c r="F85" s="62"/>
      <c r="G85" s="62"/>
      <c r="H85" s="62"/>
      <c r="I85" s="61"/>
      <c r="J85" s="61"/>
      <c r="K85" s="61"/>
      <c r="L85" s="61"/>
    </row>
    <row r="86" spans="3:12">
      <c r="C86" s="63"/>
      <c r="D86" s="62"/>
      <c r="E86" s="62"/>
      <c r="F86" s="62"/>
      <c r="G86" s="62"/>
      <c r="H86" s="62"/>
      <c r="I86" s="61"/>
      <c r="J86" s="61"/>
      <c r="K86" s="61"/>
      <c r="L86" s="61"/>
    </row>
    <row r="87" spans="3:12">
      <c r="C87" s="63"/>
      <c r="D87" s="62"/>
      <c r="E87" s="62"/>
      <c r="F87" s="62"/>
      <c r="G87" s="62"/>
      <c r="H87" s="62"/>
      <c r="I87" s="61"/>
      <c r="J87" s="61"/>
      <c r="K87" s="61"/>
      <c r="L87" s="61"/>
    </row>
    <row r="88" spans="3:12">
      <c r="C88" s="63"/>
      <c r="D88" s="62"/>
      <c r="E88" s="62"/>
      <c r="F88" s="62"/>
      <c r="G88" s="62"/>
      <c r="H88" s="62"/>
      <c r="I88" s="61"/>
      <c r="J88" s="61"/>
      <c r="K88" s="61"/>
      <c r="L88" s="61"/>
    </row>
    <row r="89" spans="3:12">
      <c r="C89" s="63"/>
      <c r="D89" s="62"/>
      <c r="E89" s="62"/>
      <c r="F89" s="62"/>
      <c r="G89" s="62"/>
      <c r="H89" s="62"/>
      <c r="I89" s="61"/>
      <c r="J89" s="61"/>
      <c r="K89" s="61"/>
      <c r="L89" s="61"/>
    </row>
    <row r="90" spans="3:12">
      <c r="C90" s="63"/>
      <c r="D90" s="62"/>
      <c r="E90" s="62"/>
      <c r="F90" s="62"/>
      <c r="G90" s="62"/>
      <c r="H90" s="62"/>
      <c r="I90" s="61"/>
      <c r="J90" s="61"/>
      <c r="K90" s="61"/>
      <c r="L90" s="61"/>
    </row>
    <row r="91" spans="3:12">
      <c r="C91" s="63"/>
      <c r="D91" s="62"/>
      <c r="E91" s="62"/>
      <c r="F91" s="62"/>
      <c r="G91" s="62"/>
      <c r="H91" s="62"/>
      <c r="I91" s="61"/>
      <c r="J91" s="61"/>
      <c r="K91" s="61"/>
      <c r="L91" s="61"/>
    </row>
    <row r="92" spans="3:12">
      <c r="C92" s="63"/>
      <c r="D92" s="62"/>
      <c r="E92" s="62"/>
      <c r="F92" s="62"/>
      <c r="G92" s="62"/>
      <c r="H92" s="62"/>
      <c r="I92" s="61"/>
      <c r="J92" s="61"/>
      <c r="K92" s="61"/>
      <c r="L92" s="61"/>
    </row>
    <row r="93" spans="3:12">
      <c r="C93" s="63"/>
      <c r="D93" s="62"/>
      <c r="E93" s="62"/>
      <c r="F93" s="62"/>
      <c r="G93" s="62"/>
      <c r="H93" s="62"/>
      <c r="I93" s="61"/>
      <c r="J93" s="61"/>
      <c r="K93" s="61"/>
      <c r="L93" s="61"/>
    </row>
    <row r="94" spans="3:12">
      <c r="C94" s="63"/>
      <c r="D94" s="62"/>
      <c r="E94" s="62"/>
      <c r="F94" s="62"/>
      <c r="G94" s="62"/>
      <c r="H94" s="62"/>
      <c r="I94" s="61"/>
      <c r="J94" s="61"/>
      <c r="K94" s="61"/>
      <c r="L94" s="61"/>
    </row>
    <row r="95" spans="3:12">
      <c r="C95" s="63"/>
      <c r="D95" s="62"/>
      <c r="E95" s="62"/>
      <c r="F95" s="62"/>
      <c r="G95" s="62"/>
      <c r="H95" s="62"/>
      <c r="I95" s="61"/>
      <c r="J95" s="61"/>
      <c r="K95" s="61"/>
      <c r="L95" s="61"/>
    </row>
    <row r="96" spans="3:12">
      <c r="C96" s="63"/>
      <c r="D96" s="62"/>
      <c r="E96" s="62"/>
      <c r="F96" s="62"/>
      <c r="G96" s="62"/>
      <c r="H96" s="62"/>
      <c r="I96" s="61"/>
      <c r="J96" s="61"/>
      <c r="K96" s="61"/>
      <c r="L96" s="61"/>
    </row>
    <row r="97" spans="3:12">
      <c r="C97" s="63"/>
      <c r="D97" s="62"/>
      <c r="E97" s="62"/>
      <c r="F97" s="62"/>
      <c r="G97" s="62"/>
      <c r="H97" s="62"/>
      <c r="I97" s="61"/>
      <c r="J97" s="61"/>
      <c r="K97" s="61"/>
      <c r="L97" s="61"/>
    </row>
    <row r="98" spans="3:12">
      <c r="C98" s="63"/>
      <c r="D98" s="62"/>
      <c r="E98" s="62"/>
      <c r="F98" s="62"/>
      <c r="G98" s="62"/>
      <c r="H98" s="62"/>
      <c r="I98" s="61"/>
      <c r="J98" s="61"/>
      <c r="K98" s="61"/>
      <c r="L98" s="61"/>
    </row>
    <row r="99" spans="3:12">
      <c r="C99" s="63"/>
      <c r="D99" s="62"/>
      <c r="E99" s="62"/>
      <c r="F99" s="62"/>
      <c r="G99" s="62"/>
      <c r="H99" s="62"/>
      <c r="I99" s="61"/>
      <c r="J99" s="61"/>
      <c r="K99" s="61"/>
      <c r="L99" s="61"/>
    </row>
    <row r="100" spans="3:12">
      <c r="C100" s="63"/>
      <c r="D100" s="62"/>
      <c r="E100" s="62"/>
      <c r="F100" s="62"/>
      <c r="G100" s="62"/>
      <c r="H100" s="62"/>
      <c r="I100" s="61"/>
      <c r="J100" s="61"/>
      <c r="K100" s="61"/>
      <c r="L100" s="61"/>
    </row>
    <row r="101" spans="3:12">
      <c r="C101" s="63"/>
      <c r="D101" s="62"/>
      <c r="E101" s="62"/>
      <c r="F101" s="62"/>
      <c r="G101" s="62"/>
      <c r="H101" s="62"/>
      <c r="I101" s="61"/>
      <c r="J101" s="61"/>
      <c r="K101" s="61"/>
      <c r="L101" s="61"/>
    </row>
    <row r="102" spans="3:12">
      <c r="C102" s="63"/>
      <c r="D102" s="62"/>
      <c r="E102" s="62"/>
      <c r="F102" s="62"/>
      <c r="G102" s="62"/>
      <c r="H102" s="62"/>
      <c r="I102" s="61"/>
      <c r="J102" s="61"/>
      <c r="K102" s="61"/>
      <c r="L102" s="61"/>
    </row>
    <row r="103" spans="3:12">
      <c r="C103" s="63"/>
      <c r="D103" s="62"/>
      <c r="E103" s="62"/>
      <c r="F103" s="62"/>
      <c r="G103" s="62"/>
      <c r="H103" s="62"/>
      <c r="I103" s="61"/>
      <c r="J103" s="61"/>
      <c r="K103" s="61"/>
      <c r="L103" s="61"/>
    </row>
    <row r="104" spans="3:12">
      <c r="C104" s="63"/>
      <c r="D104" s="62"/>
      <c r="E104" s="62"/>
      <c r="F104" s="62"/>
      <c r="G104" s="62"/>
      <c r="H104" s="62"/>
      <c r="I104" s="61"/>
      <c r="J104" s="61"/>
      <c r="K104" s="61"/>
      <c r="L104" s="61"/>
    </row>
    <row r="105" spans="3:12">
      <c r="C105" s="63"/>
      <c r="D105" s="62"/>
      <c r="E105" s="62"/>
      <c r="F105" s="62"/>
      <c r="G105" s="62"/>
      <c r="H105" s="62"/>
      <c r="I105" s="61"/>
      <c r="J105" s="61"/>
      <c r="K105" s="61"/>
      <c r="L105" s="61"/>
    </row>
    <row r="106" spans="3:12">
      <c r="C106" s="63"/>
      <c r="D106" s="62"/>
      <c r="E106" s="62"/>
      <c r="F106" s="62"/>
      <c r="G106" s="62"/>
      <c r="H106" s="62"/>
      <c r="I106" s="61"/>
      <c r="J106" s="61"/>
      <c r="K106" s="61"/>
      <c r="L106" s="61"/>
    </row>
    <row r="107" spans="3:12">
      <c r="C107" s="63"/>
      <c r="D107" s="62"/>
      <c r="E107" s="62"/>
      <c r="F107" s="62"/>
      <c r="G107" s="62"/>
      <c r="H107" s="62"/>
      <c r="I107" s="61"/>
      <c r="J107" s="61"/>
      <c r="K107" s="61"/>
      <c r="L107" s="61"/>
    </row>
    <row r="108" spans="3:12">
      <c r="C108" s="63"/>
      <c r="D108" s="62"/>
      <c r="E108" s="62"/>
      <c r="F108" s="62"/>
      <c r="G108" s="62"/>
      <c r="H108" s="62"/>
      <c r="I108" s="61"/>
      <c r="J108" s="61"/>
      <c r="K108" s="61"/>
      <c r="L108" s="61"/>
    </row>
    <row r="109" spans="3:12">
      <c r="C109" s="63"/>
      <c r="D109" s="62"/>
      <c r="E109" s="62"/>
      <c r="F109" s="62"/>
      <c r="G109" s="62"/>
      <c r="H109" s="62"/>
      <c r="I109" s="61"/>
      <c r="J109" s="61"/>
      <c r="K109" s="61"/>
      <c r="L109" s="61"/>
    </row>
    <row r="110" spans="3:12">
      <c r="C110" s="63"/>
      <c r="D110" s="62"/>
      <c r="E110" s="62"/>
      <c r="F110" s="62"/>
      <c r="G110" s="62"/>
      <c r="H110" s="62"/>
      <c r="I110" s="61"/>
      <c r="J110" s="61"/>
      <c r="K110" s="61"/>
      <c r="L110" s="61"/>
    </row>
    <row r="111" spans="3:12">
      <c r="C111" s="63"/>
      <c r="D111" s="62"/>
      <c r="E111" s="62"/>
      <c r="F111" s="62"/>
      <c r="G111" s="62"/>
      <c r="H111" s="62"/>
      <c r="I111" s="61"/>
      <c r="J111" s="61"/>
      <c r="K111" s="61"/>
      <c r="L111" s="61"/>
    </row>
    <row r="112" spans="3:12">
      <c r="C112" s="63"/>
      <c r="D112" s="62"/>
      <c r="E112" s="62"/>
      <c r="F112" s="62"/>
      <c r="G112" s="62"/>
      <c r="H112" s="62"/>
      <c r="I112" s="61"/>
      <c r="J112" s="61"/>
      <c r="K112" s="61"/>
      <c r="L112" s="61"/>
    </row>
    <row r="113" spans="3:12">
      <c r="C113" s="63"/>
      <c r="D113" s="62"/>
      <c r="E113" s="62"/>
      <c r="F113" s="62"/>
      <c r="G113" s="62"/>
      <c r="H113" s="62"/>
      <c r="I113" s="61"/>
      <c r="J113" s="61"/>
      <c r="K113" s="61"/>
      <c r="L113" s="61"/>
    </row>
    <row r="114" spans="3:12">
      <c r="C114" s="63"/>
      <c r="D114" s="62"/>
      <c r="E114" s="62"/>
      <c r="F114" s="62"/>
      <c r="G114" s="62"/>
      <c r="H114" s="62"/>
      <c r="I114" s="61"/>
      <c r="J114" s="61"/>
      <c r="K114" s="61"/>
      <c r="L114" s="61"/>
    </row>
    <row r="115" spans="3:12">
      <c r="C115" s="63"/>
      <c r="D115" s="62"/>
      <c r="E115" s="62"/>
      <c r="F115" s="62"/>
      <c r="G115" s="62"/>
      <c r="H115" s="62"/>
      <c r="I115" s="61"/>
      <c r="J115" s="61"/>
      <c r="K115" s="61"/>
      <c r="L115" s="61"/>
    </row>
    <row r="116" spans="3:12">
      <c r="C116" s="63"/>
      <c r="D116" s="62"/>
      <c r="E116" s="62"/>
      <c r="F116" s="62"/>
      <c r="G116" s="62"/>
      <c r="H116" s="62"/>
      <c r="I116" s="61"/>
      <c r="J116" s="61"/>
      <c r="K116" s="61"/>
      <c r="L116" s="61"/>
    </row>
    <row r="117" spans="3:12">
      <c r="C117" s="63"/>
      <c r="D117" s="62"/>
      <c r="E117" s="62"/>
      <c r="F117" s="62"/>
      <c r="G117" s="62"/>
      <c r="H117" s="62"/>
      <c r="I117" s="61"/>
      <c r="J117" s="61"/>
      <c r="K117" s="61"/>
      <c r="L117" s="61"/>
    </row>
    <row r="118" spans="3:12">
      <c r="C118" s="63"/>
      <c r="D118" s="62"/>
      <c r="E118" s="62"/>
      <c r="F118" s="62"/>
      <c r="G118" s="62"/>
      <c r="H118" s="62"/>
      <c r="I118" s="61"/>
      <c r="J118" s="61"/>
      <c r="K118" s="61"/>
      <c r="L118" s="61"/>
    </row>
    <row r="119" spans="3:12">
      <c r="C119" s="63"/>
      <c r="D119" s="62"/>
      <c r="E119" s="62"/>
      <c r="F119" s="62"/>
      <c r="G119" s="62"/>
      <c r="H119" s="62"/>
      <c r="I119" s="61"/>
      <c r="J119" s="61"/>
      <c r="K119" s="61"/>
      <c r="L119" s="61"/>
    </row>
    <row r="120" spans="3:12">
      <c r="C120" s="63"/>
      <c r="D120" s="62"/>
      <c r="E120" s="62"/>
      <c r="F120" s="62"/>
      <c r="G120" s="62"/>
      <c r="H120" s="62"/>
      <c r="I120" s="61"/>
      <c r="J120" s="61"/>
      <c r="K120" s="61"/>
      <c r="L120" s="61"/>
    </row>
    <row r="121" spans="3:12">
      <c r="C121" s="63"/>
      <c r="D121" s="62"/>
      <c r="E121" s="62"/>
      <c r="F121" s="62"/>
      <c r="G121" s="62"/>
      <c r="H121" s="62"/>
      <c r="I121" s="61"/>
      <c r="J121" s="61"/>
      <c r="K121" s="61"/>
      <c r="L121" s="61"/>
    </row>
    <row r="122" spans="3:12">
      <c r="C122" s="63"/>
      <c r="D122" s="62"/>
      <c r="E122" s="62"/>
      <c r="F122" s="62"/>
      <c r="G122" s="62"/>
      <c r="H122" s="62"/>
      <c r="I122" s="61"/>
      <c r="J122" s="61"/>
      <c r="K122" s="61"/>
      <c r="L122" s="61"/>
    </row>
    <row r="123" spans="3:12">
      <c r="C123" s="63"/>
      <c r="D123" s="62"/>
      <c r="E123" s="62"/>
      <c r="F123" s="62"/>
      <c r="G123" s="62"/>
      <c r="H123" s="62"/>
      <c r="I123" s="61"/>
      <c r="J123" s="61"/>
      <c r="K123" s="61"/>
      <c r="L123" s="61"/>
    </row>
    <row r="124" spans="3:12">
      <c r="C124" s="63"/>
      <c r="D124" s="62"/>
      <c r="E124" s="62"/>
      <c r="F124" s="62"/>
      <c r="G124" s="62"/>
      <c r="H124" s="62"/>
      <c r="I124" s="61"/>
      <c r="J124" s="61"/>
      <c r="K124" s="61"/>
      <c r="L124" s="61"/>
    </row>
    <row r="125" spans="3:12">
      <c r="C125" s="63"/>
      <c r="D125" s="62"/>
      <c r="E125" s="62"/>
      <c r="F125" s="62"/>
      <c r="G125" s="62"/>
      <c r="H125" s="62"/>
      <c r="I125" s="61"/>
      <c r="J125" s="61"/>
      <c r="K125" s="61"/>
      <c r="L125" s="61"/>
    </row>
    <row r="126" spans="3:12">
      <c r="C126" s="63"/>
      <c r="D126" s="62"/>
      <c r="E126" s="62"/>
      <c r="F126" s="62"/>
      <c r="G126" s="62"/>
      <c r="H126" s="62"/>
      <c r="I126" s="61"/>
      <c r="J126" s="61"/>
      <c r="K126" s="61"/>
      <c r="L126" s="61"/>
    </row>
    <row r="127" spans="3:12">
      <c r="C127" s="63"/>
      <c r="D127" s="62"/>
      <c r="E127" s="62"/>
      <c r="F127" s="62"/>
      <c r="G127" s="62"/>
      <c r="H127" s="62"/>
      <c r="I127" s="61"/>
      <c r="J127" s="61"/>
      <c r="K127" s="61"/>
      <c r="L127" s="61"/>
    </row>
    <row r="128" spans="3:12">
      <c r="C128" s="63"/>
      <c r="D128" s="62"/>
      <c r="E128" s="62"/>
      <c r="F128" s="62"/>
      <c r="G128" s="62"/>
      <c r="H128" s="62"/>
      <c r="I128" s="61"/>
      <c r="J128" s="61"/>
      <c r="K128" s="61"/>
      <c r="L128" s="61"/>
    </row>
    <row r="129" spans="3:12">
      <c r="C129" s="63"/>
      <c r="D129" s="62"/>
      <c r="E129" s="62"/>
      <c r="F129" s="62"/>
      <c r="G129" s="62"/>
      <c r="H129" s="62"/>
      <c r="I129" s="61"/>
      <c r="J129" s="61"/>
      <c r="K129" s="61"/>
      <c r="L129" s="61"/>
    </row>
    <row r="130" spans="3:12">
      <c r="C130" s="63"/>
      <c r="D130" s="62"/>
      <c r="E130" s="62"/>
      <c r="F130" s="62"/>
      <c r="G130" s="62"/>
      <c r="H130" s="62"/>
      <c r="I130" s="61"/>
      <c r="J130" s="61"/>
      <c r="K130" s="61"/>
      <c r="L130" s="61"/>
    </row>
    <row r="131" spans="3:12">
      <c r="C131" s="63"/>
      <c r="D131" s="62"/>
      <c r="E131" s="62"/>
      <c r="F131" s="62"/>
      <c r="G131" s="62"/>
      <c r="H131" s="62"/>
      <c r="I131" s="61"/>
      <c r="J131" s="61"/>
      <c r="K131" s="61"/>
      <c r="L131" s="61"/>
    </row>
    <row r="132" spans="3:12">
      <c r="C132" s="63"/>
      <c r="D132" s="62"/>
      <c r="E132" s="62"/>
      <c r="F132" s="62"/>
      <c r="G132" s="62"/>
      <c r="H132" s="62"/>
      <c r="I132" s="61"/>
      <c r="J132" s="61"/>
      <c r="K132" s="61"/>
      <c r="L132" s="61"/>
    </row>
    <row r="133" spans="3:12">
      <c r="C133" s="63"/>
      <c r="D133" s="62"/>
      <c r="E133" s="62"/>
      <c r="F133" s="62"/>
      <c r="G133" s="62"/>
      <c r="H133" s="62"/>
      <c r="I133" s="61"/>
      <c r="J133" s="61"/>
      <c r="K133" s="61"/>
      <c r="L133" s="61"/>
    </row>
    <row r="134" spans="3:12">
      <c r="C134" s="63"/>
      <c r="D134" s="62"/>
      <c r="E134" s="62"/>
      <c r="F134" s="62"/>
      <c r="G134" s="62"/>
      <c r="H134" s="62"/>
      <c r="I134" s="61"/>
      <c r="J134" s="61"/>
      <c r="K134" s="61"/>
      <c r="L134" s="61"/>
    </row>
    <row r="135" spans="3:12">
      <c r="C135" s="63"/>
      <c r="D135" s="62"/>
      <c r="E135" s="62"/>
      <c r="F135" s="62"/>
      <c r="G135" s="62"/>
      <c r="H135" s="62"/>
      <c r="I135" s="61"/>
      <c r="J135" s="61"/>
      <c r="K135" s="61"/>
      <c r="L135" s="61"/>
    </row>
    <row r="136" spans="3:12">
      <c r="C136" s="63"/>
      <c r="D136" s="62"/>
      <c r="E136" s="62"/>
      <c r="F136" s="62"/>
      <c r="G136" s="62"/>
      <c r="H136" s="62"/>
      <c r="I136" s="61"/>
      <c r="J136" s="61"/>
      <c r="K136" s="61"/>
      <c r="L136" s="61"/>
    </row>
    <row r="137" spans="3:12">
      <c r="C137" s="63"/>
      <c r="D137" s="62"/>
      <c r="E137" s="62"/>
      <c r="F137" s="62"/>
      <c r="G137" s="62"/>
      <c r="H137" s="62"/>
      <c r="I137" s="61"/>
      <c r="J137" s="61"/>
      <c r="K137" s="61"/>
      <c r="L137" s="61"/>
    </row>
    <row r="138" spans="3:12">
      <c r="C138" s="63"/>
      <c r="D138" s="62"/>
      <c r="E138" s="62"/>
      <c r="F138" s="62"/>
      <c r="G138" s="62"/>
      <c r="H138" s="62"/>
      <c r="I138" s="61"/>
      <c r="J138" s="61"/>
      <c r="K138" s="61"/>
      <c r="L138" s="61"/>
    </row>
    <row r="139" spans="3:12">
      <c r="C139" s="63"/>
      <c r="D139" s="62"/>
      <c r="E139" s="62"/>
      <c r="F139" s="62"/>
      <c r="G139" s="62"/>
      <c r="H139" s="62"/>
      <c r="I139" s="61"/>
      <c r="J139" s="61"/>
      <c r="K139" s="61"/>
      <c r="L139" s="61"/>
    </row>
    <row r="140" spans="3:12">
      <c r="C140" s="63"/>
      <c r="D140" s="62"/>
      <c r="E140" s="62"/>
      <c r="F140" s="62"/>
      <c r="G140" s="62"/>
      <c r="H140" s="62"/>
      <c r="I140" s="61"/>
      <c r="J140" s="61"/>
      <c r="K140" s="61"/>
      <c r="L140" s="61"/>
    </row>
    <row r="141" spans="3:12">
      <c r="C141" s="63"/>
      <c r="D141" s="62"/>
      <c r="E141" s="62"/>
      <c r="F141" s="62"/>
      <c r="G141" s="62"/>
      <c r="H141" s="62"/>
      <c r="I141" s="61"/>
      <c r="J141" s="61"/>
      <c r="K141" s="61"/>
      <c r="L141" s="61"/>
    </row>
    <row r="142" spans="3:12">
      <c r="C142" s="63"/>
      <c r="D142" s="62"/>
      <c r="E142" s="62"/>
      <c r="F142" s="62"/>
      <c r="G142" s="62"/>
      <c r="H142" s="62"/>
      <c r="I142" s="61"/>
      <c r="J142" s="61"/>
      <c r="K142" s="61"/>
      <c r="L142" s="61"/>
    </row>
    <row r="143" spans="3:12">
      <c r="C143" s="63"/>
      <c r="D143" s="62"/>
      <c r="E143" s="62"/>
      <c r="F143" s="62"/>
      <c r="G143" s="62"/>
      <c r="H143" s="62"/>
      <c r="I143" s="61"/>
      <c r="J143" s="61"/>
      <c r="K143" s="61"/>
      <c r="L143" s="61"/>
    </row>
    <row r="144" spans="3:12">
      <c r="C144" s="63"/>
      <c r="D144" s="62"/>
      <c r="E144" s="62"/>
      <c r="F144" s="62"/>
      <c r="G144" s="62"/>
      <c r="H144" s="62"/>
      <c r="I144" s="61"/>
      <c r="J144" s="61"/>
      <c r="K144" s="61"/>
      <c r="L144" s="61"/>
    </row>
    <row r="145" spans="3:12">
      <c r="C145" s="63"/>
      <c r="D145" s="62"/>
      <c r="E145" s="62"/>
      <c r="F145" s="62"/>
      <c r="G145" s="62"/>
      <c r="H145" s="62"/>
      <c r="I145" s="61"/>
      <c r="J145" s="61"/>
      <c r="K145" s="61"/>
      <c r="L145" s="61"/>
    </row>
    <row r="146" spans="3:12">
      <c r="C146" s="63"/>
      <c r="D146" s="62"/>
      <c r="E146" s="62"/>
      <c r="F146" s="62"/>
      <c r="G146" s="62"/>
      <c r="H146" s="62"/>
      <c r="I146" s="61"/>
      <c r="J146" s="61"/>
      <c r="K146" s="61"/>
      <c r="L146" s="61"/>
    </row>
    <row r="147" spans="3:12">
      <c r="C147" s="63"/>
      <c r="D147" s="62"/>
      <c r="E147" s="62"/>
      <c r="F147" s="62"/>
      <c r="G147" s="62"/>
      <c r="H147" s="62"/>
      <c r="I147" s="61"/>
      <c r="J147" s="61"/>
      <c r="K147" s="61"/>
      <c r="L147" s="61"/>
    </row>
    <row r="148" spans="3:12">
      <c r="C148" s="63"/>
      <c r="D148" s="62"/>
      <c r="E148" s="62"/>
      <c r="F148" s="62"/>
      <c r="G148" s="62"/>
      <c r="H148" s="62"/>
      <c r="I148" s="61"/>
      <c r="J148" s="61"/>
      <c r="K148" s="61"/>
      <c r="L148" s="61"/>
    </row>
    <row r="149" spans="3:12">
      <c r="C149" s="63"/>
      <c r="D149" s="62"/>
      <c r="E149" s="62"/>
      <c r="F149" s="62"/>
      <c r="G149" s="62"/>
      <c r="H149" s="62"/>
      <c r="I149" s="61"/>
      <c r="J149" s="61"/>
      <c r="K149" s="61"/>
      <c r="L149" s="61"/>
    </row>
    <row r="150" spans="3:12">
      <c r="C150" s="63"/>
      <c r="D150" s="62"/>
      <c r="E150" s="62"/>
      <c r="F150" s="62"/>
      <c r="G150" s="62"/>
      <c r="H150" s="62"/>
      <c r="I150" s="61"/>
      <c r="J150" s="61"/>
      <c r="K150" s="61"/>
      <c r="L150" s="61"/>
    </row>
    <row r="151" spans="3:12">
      <c r="C151" s="63"/>
      <c r="D151" s="62"/>
      <c r="E151" s="62"/>
      <c r="F151" s="62"/>
      <c r="G151" s="62"/>
      <c r="H151" s="62"/>
      <c r="I151" s="61"/>
      <c r="J151" s="61"/>
      <c r="K151" s="61"/>
      <c r="L151" s="61"/>
    </row>
    <row r="152" spans="3:12">
      <c r="C152" s="63"/>
      <c r="D152" s="62"/>
      <c r="E152" s="62"/>
      <c r="F152" s="62"/>
      <c r="G152" s="62"/>
      <c r="H152" s="62"/>
      <c r="I152" s="61"/>
      <c r="J152" s="61"/>
      <c r="K152" s="61"/>
      <c r="L152" s="61"/>
    </row>
    <row r="153" spans="3:12">
      <c r="C153" s="63"/>
      <c r="D153" s="62"/>
      <c r="E153" s="62"/>
      <c r="F153" s="62"/>
      <c r="G153" s="62"/>
      <c r="H153" s="62"/>
      <c r="I153" s="61"/>
      <c r="J153" s="61"/>
      <c r="K153" s="61"/>
      <c r="L153" s="61"/>
    </row>
    <row r="154" spans="3:12">
      <c r="C154" s="63"/>
      <c r="D154" s="62"/>
      <c r="E154" s="62"/>
      <c r="F154" s="62"/>
      <c r="G154" s="62"/>
      <c r="H154" s="62"/>
      <c r="I154" s="61"/>
      <c r="J154" s="61"/>
      <c r="K154" s="61"/>
      <c r="L154" s="61"/>
    </row>
    <row r="155" spans="3:12">
      <c r="C155" s="63"/>
      <c r="D155" s="62"/>
      <c r="E155" s="62"/>
      <c r="F155" s="62"/>
      <c r="G155" s="62"/>
      <c r="H155" s="62"/>
      <c r="I155" s="61"/>
      <c r="J155" s="61"/>
      <c r="K155" s="61"/>
      <c r="L155" s="61"/>
    </row>
    <row r="156" spans="3:12">
      <c r="C156" s="63"/>
      <c r="D156" s="62"/>
      <c r="E156" s="62"/>
      <c r="F156" s="62"/>
      <c r="G156" s="62"/>
      <c r="H156" s="62"/>
      <c r="I156" s="61"/>
      <c r="J156" s="61"/>
      <c r="K156" s="61"/>
      <c r="L156" s="61"/>
    </row>
    <row r="157" spans="3:12">
      <c r="C157" s="63"/>
      <c r="D157" s="62"/>
      <c r="E157" s="62"/>
      <c r="F157" s="62"/>
      <c r="G157" s="62"/>
      <c r="H157" s="62"/>
      <c r="I157" s="61"/>
      <c r="J157" s="61"/>
      <c r="K157" s="61"/>
      <c r="L157" s="61"/>
    </row>
    <row r="158" spans="3:12">
      <c r="C158" s="63"/>
      <c r="D158" s="62"/>
      <c r="E158" s="62"/>
      <c r="F158" s="62"/>
      <c r="G158" s="62"/>
      <c r="H158" s="62"/>
      <c r="I158" s="61"/>
      <c r="J158" s="61"/>
      <c r="K158" s="61"/>
      <c r="L158" s="61"/>
    </row>
    <row r="159" spans="3:12">
      <c r="C159" s="63"/>
      <c r="D159" s="62"/>
      <c r="E159" s="62"/>
      <c r="F159" s="62"/>
      <c r="G159" s="62"/>
      <c r="H159" s="62"/>
      <c r="I159" s="61"/>
      <c r="J159" s="61"/>
      <c r="K159" s="61"/>
      <c r="L159" s="61"/>
    </row>
    <row r="160" spans="3:12">
      <c r="C160" s="63"/>
      <c r="D160" s="62"/>
      <c r="E160" s="62"/>
      <c r="F160" s="62"/>
      <c r="G160" s="62"/>
      <c r="H160" s="62"/>
      <c r="I160" s="61"/>
      <c r="J160" s="61"/>
      <c r="K160" s="61"/>
      <c r="L160" s="61"/>
    </row>
    <row r="161" spans="3:12">
      <c r="C161" s="63"/>
      <c r="D161" s="62"/>
      <c r="E161" s="62"/>
      <c r="F161" s="62"/>
      <c r="G161" s="62"/>
      <c r="H161" s="62"/>
      <c r="I161" s="61"/>
      <c r="J161" s="61"/>
      <c r="K161" s="61"/>
      <c r="L161" s="61"/>
    </row>
    <row r="162" spans="3:12">
      <c r="C162" s="63"/>
      <c r="D162" s="62"/>
      <c r="E162" s="62"/>
      <c r="F162" s="62"/>
      <c r="G162" s="62"/>
      <c r="H162" s="62"/>
      <c r="I162" s="61"/>
      <c r="J162" s="61"/>
      <c r="K162" s="61"/>
      <c r="L162" s="61"/>
    </row>
    <row r="163" spans="3:12">
      <c r="C163" s="63"/>
      <c r="D163" s="62"/>
      <c r="E163" s="62"/>
      <c r="F163" s="62"/>
      <c r="G163" s="62"/>
      <c r="H163" s="62"/>
      <c r="I163" s="61"/>
      <c r="J163" s="61"/>
      <c r="K163" s="61"/>
      <c r="L163" s="61"/>
    </row>
    <row r="164" spans="3:12">
      <c r="C164" s="63"/>
      <c r="D164" s="62"/>
      <c r="E164" s="62"/>
      <c r="F164" s="62"/>
      <c r="G164" s="62"/>
      <c r="H164" s="62"/>
      <c r="I164" s="61"/>
      <c r="J164" s="61"/>
      <c r="K164" s="61"/>
      <c r="L164" s="61"/>
    </row>
    <row r="165" spans="3:12">
      <c r="C165" s="63"/>
      <c r="D165" s="62"/>
      <c r="E165" s="62"/>
      <c r="F165" s="62"/>
      <c r="G165" s="62"/>
      <c r="H165" s="62"/>
      <c r="I165" s="61"/>
      <c r="J165" s="61"/>
      <c r="K165" s="61"/>
      <c r="L165" s="61"/>
    </row>
    <row r="166" spans="3:12">
      <c r="C166" s="63"/>
      <c r="D166" s="62"/>
      <c r="E166" s="62"/>
      <c r="F166" s="62"/>
      <c r="G166" s="62"/>
      <c r="H166" s="62"/>
      <c r="I166" s="61"/>
      <c r="J166" s="61"/>
      <c r="K166" s="61"/>
      <c r="L166" s="61"/>
    </row>
    <row r="167" spans="3:12">
      <c r="C167" s="63"/>
      <c r="D167" s="62"/>
      <c r="E167" s="62"/>
      <c r="F167" s="62"/>
      <c r="G167" s="62"/>
      <c r="H167" s="62"/>
      <c r="I167" s="61"/>
      <c r="J167" s="61"/>
      <c r="K167" s="61"/>
      <c r="L167" s="61"/>
    </row>
    <row r="168" spans="3:12">
      <c r="C168" s="63"/>
      <c r="D168" s="62"/>
      <c r="E168" s="62"/>
      <c r="F168" s="62"/>
      <c r="G168" s="62"/>
      <c r="H168" s="62"/>
      <c r="I168" s="61"/>
      <c r="J168" s="61"/>
      <c r="K168" s="61"/>
      <c r="L168" s="61"/>
    </row>
    <row r="169" spans="3:12">
      <c r="C169" s="63"/>
      <c r="D169" s="62"/>
      <c r="E169" s="62"/>
      <c r="F169" s="62"/>
      <c r="G169" s="62"/>
      <c r="H169" s="62"/>
      <c r="I169" s="61"/>
      <c r="J169" s="61"/>
      <c r="K169" s="61"/>
      <c r="L169" s="61"/>
    </row>
    <row r="170" spans="3:12">
      <c r="C170" s="63"/>
      <c r="D170" s="62"/>
      <c r="E170" s="62"/>
      <c r="F170" s="62"/>
      <c r="G170" s="62"/>
      <c r="H170" s="62"/>
      <c r="I170" s="61"/>
      <c r="J170" s="61"/>
      <c r="K170" s="61"/>
      <c r="L170" s="61"/>
    </row>
    <row r="171" spans="3:12">
      <c r="C171" s="63"/>
      <c r="D171" s="62"/>
      <c r="E171" s="62"/>
      <c r="F171" s="62"/>
      <c r="G171" s="62"/>
      <c r="H171" s="62"/>
      <c r="I171" s="61"/>
      <c r="J171" s="61"/>
      <c r="K171" s="61"/>
      <c r="L171" s="61"/>
    </row>
    <row r="172" spans="3:12">
      <c r="C172" s="63"/>
      <c r="D172" s="62"/>
      <c r="E172" s="62"/>
      <c r="F172" s="62"/>
      <c r="G172" s="62"/>
      <c r="H172" s="62"/>
      <c r="I172" s="61"/>
      <c r="J172" s="61"/>
      <c r="K172" s="61"/>
      <c r="L172" s="61"/>
    </row>
    <row r="173" spans="3:12">
      <c r="C173" s="63"/>
      <c r="D173" s="62"/>
      <c r="E173" s="62"/>
      <c r="F173" s="62"/>
      <c r="G173" s="62"/>
      <c r="H173" s="62"/>
      <c r="I173" s="61"/>
      <c r="J173" s="61"/>
      <c r="K173" s="61"/>
      <c r="L173" s="61"/>
    </row>
    <row r="174" spans="3:12">
      <c r="C174" s="63"/>
      <c r="D174" s="62"/>
      <c r="E174" s="62"/>
      <c r="F174" s="62"/>
      <c r="G174" s="62"/>
      <c r="H174" s="62"/>
      <c r="I174" s="61"/>
      <c r="J174" s="61"/>
      <c r="K174" s="61"/>
      <c r="L174" s="61"/>
    </row>
    <row r="175" spans="3:12">
      <c r="C175" s="63"/>
      <c r="D175" s="62"/>
      <c r="E175" s="62"/>
      <c r="F175" s="62"/>
      <c r="G175" s="62"/>
      <c r="H175" s="62"/>
      <c r="I175" s="61"/>
      <c r="J175" s="61"/>
      <c r="K175" s="61"/>
      <c r="L175" s="61"/>
    </row>
    <row r="176" spans="3:12">
      <c r="C176" s="63"/>
      <c r="D176" s="62"/>
      <c r="E176" s="62"/>
      <c r="F176" s="62"/>
      <c r="G176" s="62"/>
      <c r="H176" s="62"/>
      <c r="I176" s="61"/>
      <c r="J176" s="61"/>
      <c r="K176" s="61"/>
      <c r="L176" s="61"/>
    </row>
    <row r="177" spans="3:12">
      <c r="C177" s="63"/>
      <c r="D177" s="62"/>
      <c r="E177" s="62"/>
      <c r="F177" s="62"/>
      <c r="G177" s="62"/>
      <c r="H177" s="62"/>
      <c r="I177" s="61"/>
      <c r="J177" s="61"/>
      <c r="K177" s="61"/>
      <c r="L177" s="61"/>
    </row>
    <row r="178" spans="3:12">
      <c r="C178" s="63"/>
      <c r="D178" s="62"/>
      <c r="E178" s="62"/>
      <c r="F178" s="62"/>
      <c r="G178" s="62"/>
      <c r="H178" s="62"/>
      <c r="I178" s="61"/>
      <c r="J178" s="61"/>
      <c r="K178" s="61"/>
      <c r="L178" s="61"/>
    </row>
    <row r="179" spans="3:12">
      <c r="C179" s="63"/>
      <c r="D179" s="62"/>
      <c r="E179" s="62"/>
      <c r="F179" s="62"/>
      <c r="G179" s="62"/>
      <c r="H179" s="62"/>
      <c r="I179" s="61"/>
      <c r="J179" s="61"/>
      <c r="K179" s="61"/>
      <c r="L179" s="61"/>
    </row>
    <row r="180" spans="3:12">
      <c r="C180" s="63"/>
      <c r="D180" s="62"/>
      <c r="E180" s="62"/>
      <c r="F180" s="62"/>
      <c r="G180" s="62"/>
      <c r="H180" s="62"/>
      <c r="I180" s="61"/>
      <c r="J180" s="61"/>
      <c r="K180" s="61"/>
      <c r="L180" s="61"/>
    </row>
    <row r="181" spans="3:12">
      <c r="C181" s="63"/>
      <c r="D181" s="62"/>
      <c r="E181" s="62"/>
      <c r="F181" s="62"/>
      <c r="G181" s="62"/>
      <c r="H181" s="62"/>
      <c r="I181" s="61"/>
      <c r="J181" s="61"/>
      <c r="K181" s="61"/>
      <c r="L181" s="61"/>
    </row>
    <row r="182" spans="3:12">
      <c r="C182" s="63"/>
      <c r="D182" s="62"/>
      <c r="E182" s="62"/>
      <c r="F182" s="62"/>
      <c r="G182" s="62"/>
      <c r="H182" s="62"/>
      <c r="I182" s="61"/>
      <c r="J182" s="61"/>
      <c r="K182" s="61"/>
      <c r="L182" s="61"/>
    </row>
    <row r="183" spans="3:12">
      <c r="C183" s="63"/>
      <c r="D183" s="62"/>
      <c r="E183" s="62"/>
      <c r="F183" s="62"/>
      <c r="G183" s="62"/>
      <c r="H183" s="62"/>
      <c r="I183" s="61"/>
      <c r="J183" s="61"/>
      <c r="K183" s="61"/>
      <c r="L183" s="61"/>
    </row>
    <row r="184" spans="3:12">
      <c r="C184" s="63"/>
      <c r="D184" s="62"/>
      <c r="E184" s="62"/>
      <c r="F184" s="62"/>
      <c r="G184" s="62"/>
      <c r="H184" s="62"/>
      <c r="I184" s="61"/>
      <c r="J184" s="61"/>
      <c r="K184" s="61"/>
      <c r="L184" s="61"/>
    </row>
    <row r="185" spans="3:12">
      <c r="C185" s="63"/>
      <c r="D185" s="62"/>
      <c r="E185" s="62"/>
      <c r="F185" s="62"/>
      <c r="G185" s="62"/>
      <c r="H185" s="62"/>
      <c r="I185" s="61"/>
      <c r="J185" s="61"/>
      <c r="K185" s="61"/>
      <c r="L185" s="61"/>
    </row>
    <row r="186" spans="3:12">
      <c r="C186" s="63"/>
      <c r="D186" s="62"/>
      <c r="E186" s="62"/>
      <c r="F186" s="62"/>
      <c r="G186" s="62"/>
      <c r="H186" s="62"/>
      <c r="I186" s="61"/>
      <c r="J186" s="61"/>
      <c r="K186" s="61"/>
      <c r="L186" s="61"/>
    </row>
    <row r="187" spans="3:12">
      <c r="C187" s="63"/>
      <c r="D187" s="62"/>
      <c r="E187" s="62"/>
      <c r="F187" s="62"/>
      <c r="G187" s="62"/>
      <c r="H187" s="62"/>
      <c r="I187" s="61"/>
      <c r="J187" s="61"/>
      <c r="K187" s="61"/>
      <c r="L187" s="61"/>
    </row>
    <row r="188" spans="3:12">
      <c r="C188" s="63"/>
      <c r="D188" s="62"/>
      <c r="E188" s="62"/>
      <c r="F188" s="62"/>
      <c r="G188" s="62"/>
      <c r="H188" s="62"/>
      <c r="I188" s="61"/>
      <c r="J188" s="61"/>
      <c r="K188" s="61"/>
      <c r="L188" s="61"/>
    </row>
    <row r="189" spans="3:12">
      <c r="C189" s="63"/>
      <c r="D189" s="62"/>
      <c r="E189" s="62"/>
      <c r="F189" s="62"/>
      <c r="G189" s="62"/>
      <c r="H189" s="62"/>
      <c r="I189" s="61"/>
      <c r="J189" s="61"/>
      <c r="K189" s="61"/>
      <c r="L189" s="61"/>
    </row>
    <row r="190" spans="3:12">
      <c r="C190" s="63"/>
      <c r="D190" s="62"/>
      <c r="E190" s="62"/>
      <c r="F190" s="62"/>
      <c r="G190" s="62"/>
      <c r="H190" s="62"/>
      <c r="I190" s="61"/>
      <c r="J190" s="61"/>
      <c r="K190" s="61"/>
      <c r="L190" s="61"/>
    </row>
    <row r="191" spans="3:12">
      <c r="C191" s="63"/>
      <c r="D191" s="62"/>
      <c r="E191" s="62"/>
      <c r="F191" s="62"/>
      <c r="G191" s="62"/>
      <c r="H191" s="62"/>
      <c r="I191" s="61"/>
      <c r="J191" s="61"/>
      <c r="K191" s="61"/>
      <c r="L191" s="61"/>
    </row>
    <row r="192" spans="3:12">
      <c r="C192" s="63"/>
      <c r="D192" s="62"/>
      <c r="E192" s="62"/>
      <c r="F192" s="62"/>
      <c r="G192" s="62"/>
      <c r="H192" s="62"/>
      <c r="I192" s="61"/>
      <c r="J192" s="61"/>
      <c r="K192" s="61"/>
      <c r="L192" s="61"/>
    </row>
    <row r="193" spans="3:12">
      <c r="C193" s="63"/>
      <c r="D193" s="62"/>
      <c r="E193" s="62"/>
      <c r="F193" s="62"/>
      <c r="G193" s="62"/>
      <c r="H193" s="62"/>
      <c r="I193" s="61"/>
      <c r="J193" s="61"/>
      <c r="K193" s="61"/>
      <c r="L193" s="61"/>
    </row>
    <row r="194" spans="3:12">
      <c r="C194" s="63"/>
      <c r="D194" s="62"/>
      <c r="E194" s="62"/>
      <c r="F194" s="62"/>
      <c r="G194" s="62"/>
      <c r="H194" s="62"/>
      <c r="I194" s="61"/>
      <c r="J194" s="61"/>
      <c r="K194" s="61"/>
      <c r="L194" s="61"/>
    </row>
    <row r="195" spans="3:12">
      <c r="C195" s="63"/>
      <c r="D195" s="62"/>
      <c r="E195" s="62"/>
      <c r="F195" s="62"/>
      <c r="G195" s="62"/>
      <c r="H195" s="62"/>
      <c r="I195" s="61"/>
      <c r="J195" s="61"/>
      <c r="K195" s="61"/>
      <c r="L195" s="61"/>
    </row>
    <row r="196" spans="3:12">
      <c r="C196" s="63"/>
      <c r="D196" s="62"/>
      <c r="E196" s="62"/>
      <c r="F196" s="62"/>
      <c r="G196" s="62"/>
      <c r="H196" s="62"/>
      <c r="I196" s="61"/>
      <c r="J196" s="61"/>
      <c r="K196" s="61"/>
      <c r="L196" s="61"/>
    </row>
    <row r="197" spans="3:12">
      <c r="C197" s="63"/>
      <c r="D197" s="62"/>
      <c r="E197" s="62"/>
      <c r="F197" s="62"/>
      <c r="G197" s="62"/>
      <c r="H197" s="62"/>
      <c r="I197" s="61"/>
      <c r="J197" s="61"/>
      <c r="K197" s="61"/>
      <c r="L197" s="61"/>
    </row>
    <row r="198" spans="3:12">
      <c r="C198" s="63"/>
      <c r="D198" s="62"/>
      <c r="E198" s="62"/>
      <c r="F198" s="62"/>
      <c r="G198" s="62"/>
      <c r="H198" s="62"/>
      <c r="I198" s="61"/>
      <c r="J198" s="61"/>
      <c r="K198" s="61"/>
      <c r="L198" s="61"/>
    </row>
    <row r="199" spans="3:12">
      <c r="C199" s="63"/>
      <c r="D199" s="62"/>
      <c r="E199" s="62"/>
      <c r="F199" s="62"/>
      <c r="G199" s="62"/>
      <c r="H199" s="62"/>
      <c r="I199" s="61"/>
      <c r="J199" s="61"/>
      <c r="K199" s="61"/>
      <c r="L199" s="61"/>
    </row>
    <row r="200" spans="3:12">
      <c r="C200" s="63"/>
      <c r="D200" s="62"/>
      <c r="E200" s="62"/>
      <c r="F200" s="62"/>
      <c r="G200" s="62"/>
      <c r="H200" s="62"/>
      <c r="I200" s="61"/>
      <c r="J200" s="61"/>
      <c r="K200" s="61"/>
      <c r="L200" s="61"/>
    </row>
    <row r="201" spans="3:12">
      <c r="C201" s="63"/>
      <c r="D201" s="62"/>
      <c r="E201" s="62"/>
      <c r="F201" s="62"/>
      <c r="G201" s="62"/>
      <c r="H201" s="62"/>
      <c r="I201" s="61"/>
      <c r="J201" s="61"/>
      <c r="K201" s="61"/>
      <c r="L201" s="61"/>
    </row>
    <row r="202" spans="3:12">
      <c r="C202" s="63"/>
      <c r="D202" s="62"/>
      <c r="E202" s="62"/>
      <c r="F202" s="62"/>
      <c r="G202" s="62"/>
      <c r="H202" s="62"/>
      <c r="I202" s="61"/>
      <c r="J202" s="61"/>
      <c r="K202" s="61"/>
      <c r="L202" s="61"/>
    </row>
    <row r="203" spans="3:12">
      <c r="C203" s="63"/>
      <c r="D203" s="62"/>
      <c r="E203" s="62"/>
      <c r="F203" s="62"/>
      <c r="G203" s="62"/>
      <c r="H203" s="62"/>
      <c r="I203" s="61"/>
      <c r="J203" s="61"/>
      <c r="K203" s="61"/>
      <c r="L203" s="61"/>
    </row>
    <row r="204" spans="3:12">
      <c r="C204" s="63"/>
      <c r="D204" s="62"/>
      <c r="E204" s="62"/>
      <c r="F204" s="62"/>
      <c r="G204" s="62"/>
      <c r="H204" s="62"/>
      <c r="I204" s="61"/>
      <c r="J204" s="61"/>
      <c r="K204" s="61"/>
      <c r="L204" s="61"/>
    </row>
    <row r="205" spans="3:12">
      <c r="C205" s="63"/>
      <c r="D205" s="62"/>
      <c r="E205" s="62"/>
      <c r="F205" s="62"/>
      <c r="G205" s="62"/>
      <c r="H205" s="62"/>
      <c r="I205" s="61"/>
      <c r="J205" s="61"/>
      <c r="K205" s="61"/>
      <c r="L205" s="61"/>
    </row>
    <row r="206" spans="3:12">
      <c r="C206" s="63"/>
      <c r="D206" s="62"/>
      <c r="E206" s="62"/>
      <c r="F206" s="62"/>
      <c r="G206" s="62"/>
      <c r="H206" s="62"/>
      <c r="I206" s="61"/>
      <c r="J206" s="61"/>
      <c r="K206" s="61"/>
      <c r="L206" s="61"/>
    </row>
    <row r="207" spans="3:12">
      <c r="C207" s="63"/>
      <c r="D207" s="62"/>
      <c r="E207" s="62"/>
      <c r="F207" s="62"/>
      <c r="G207" s="62"/>
      <c r="H207" s="62"/>
      <c r="I207" s="61"/>
      <c r="J207" s="61"/>
      <c r="K207" s="61"/>
      <c r="L207" s="61"/>
    </row>
    <row r="208" spans="3:12">
      <c r="C208" s="63"/>
      <c r="D208" s="62"/>
      <c r="E208" s="62"/>
      <c r="F208" s="62"/>
      <c r="G208" s="62"/>
      <c r="H208" s="62"/>
      <c r="I208" s="61"/>
      <c r="J208" s="61"/>
      <c r="K208" s="61"/>
      <c r="L208" s="61"/>
    </row>
    <row r="209" spans="3:12">
      <c r="C209" s="63"/>
      <c r="D209" s="62"/>
      <c r="E209" s="62"/>
      <c r="F209" s="62"/>
      <c r="G209" s="62"/>
      <c r="H209" s="62"/>
      <c r="I209" s="61"/>
      <c r="J209" s="61"/>
      <c r="K209" s="61"/>
      <c r="L209" s="61"/>
    </row>
    <row r="210" spans="3:12">
      <c r="C210" s="63"/>
      <c r="D210" s="62"/>
      <c r="E210" s="62"/>
      <c r="F210" s="62"/>
      <c r="G210" s="62"/>
      <c r="H210" s="62"/>
      <c r="I210" s="61"/>
      <c r="J210" s="61"/>
      <c r="K210" s="61"/>
      <c r="L210" s="61"/>
    </row>
    <row r="211" spans="3:12">
      <c r="C211" s="63"/>
      <c r="D211" s="62"/>
      <c r="E211" s="62"/>
      <c r="F211" s="62"/>
      <c r="G211" s="62"/>
      <c r="H211" s="62"/>
      <c r="I211" s="61"/>
      <c r="J211" s="61"/>
      <c r="K211" s="61"/>
      <c r="L211" s="61"/>
    </row>
    <row r="212" spans="3:12">
      <c r="C212" s="63"/>
      <c r="D212" s="62"/>
      <c r="E212" s="62"/>
      <c r="F212" s="62"/>
      <c r="G212" s="62"/>
      <c r="H212" s="62"/>
      <c r="I212" s="61"/>
      <c r="J212" s="61"/>
      <c r="K212" s="61"/>
      <c r="L212" s="61"/>
    </row>
    <row r="213" spans="3:12">
      <c r="C213" s="63"/>
      <c r="D213" s="62"/>
      <c r="E213" s="62"/>
      <c r="F213" s="62"/>
      <c r="G213" s="62"/>
      <c r="H213" s="62"/>
      <c r="I213" s="61"/>
      <c r="J213" s="61"/>
      <c r="K213" s="61"/>
      <c r="L213" s="61"/>
    </row>
    <row r="214" spans="3:12">
      <c r="C214" s="63"/>
      <c r="D214" s="62"/>
      <c r="E214" s="62"/>
      <c r="F214" s="62"/>
      <c r="G214" s="62"/>
      <c r="H214" s="62"/>
      <c r="I214" s="61"/>
      <c r="J214" s="61"/>
      <c r="K214" s="61"/>
      <c r="L214" s="61"/>
    </row>
    <row r="215" spans="3:12">
      <c r="C215" s="63"/>
      <c r="D215" s="62"/>
      <c r="E215" s="62"/>
      <c r="F215" s="62"/>
      <c r="G215" s="62"/>
      <c r="H215" s="62"/>
      <c r="I215" s="61"/>
      <c r="J215" s="61"/>
      <c r="K215" s="61"/>
      <c r="L215" s="61"/>
    </row>
    <row r="216" spans="3:12">
      <c r="C216" s="63"/>
      <c r="D216" s="62"/>
      <c r="E216" s="62"/>
      <c r="F216" s="62"/>
      <c r="G216" s="62"/>
      <c r="H216" s="62"/>
      <c r="I216" s="61"/>
      <c r="J216" s="61"/>
      <c r="K216" s="61"/>
      <c r="L216" s="61"/>
    </row>
    <row r="217" spans="3:12">
      <c r="C217" s="63"/>
      <c r="D217" s="62"/>
      <c r="E217" s="62"/>
      <c r="F217" s="62"/>
      <c r="G217" s="62"/>
      <c r="H217" s="62"/>
      <c r="I217" s="61"/>
      <c r="J217" s="61"/>
      <c r="K217" s="61"/>
      <c r="L217" s="61"/>
    </row>
    <row r="218" spans="3:12">
      <c r="C218" s="63"/>
      <c r="D218" s="62"/>
      <c r="E218" s="62"/>
      <c r="F218" s="62"/>
      <c r="G218" s="62"/>
      <c r="H218" s="62"/>
      <c r="I218" s="61"/>
      <c r="J218" s="61"/>
      <c r="K218" s="61"/>
      <c r="L218" s="61"/>
    </row>
    <row r="219" spans="3:12">
      <c r="C219" s="63"/>
      <c r="D219" s="62"/>
      <c r="E219" s="62"/>
      <c r="F219" s="62"/>
      <c r="G219" s="62"/>
      <c r="H219" s="62"/>
      <c r="I219" s="61"/>
      <c r="J219" s="61"/>
      <c r="K219" s="61"/>
      <c r="L219" s="61"/>
    </row>
    <row r="220" spans="3:12">
      <c r="C220" s="63"/>
      <c r="D220" s="62"/>
      <c r="E220" s="62"/>
      <c r="F220" s="62"/>
      <c r="G220" s="62"/>
      <c r="H220" s="62"/>
      <c r="I220" s="61"/>
      <c r="J220" s="61"/>
      <c r="K220" s="61"/>
      <c r="L220" s="61"/>
    </row>
    <row r="221" spans="3:12">
      <c r="C221" s="63"/>
      <c r="D221" s="62"/>
      <c r="E221" s="62"/>
      <c r="F221" s="62"/>
      <c r="G221" s="62"/>
      <c r="H221" s="62"/>
      <c r="I221" s="61"/>
      <c r="J221" s="61"/>
      <c r="K221" s="61"/>
      <c r="L221" s="61"/>
    </row>
    <row r="222" spans="3:12">
      <c r="C222" s="63"/>
      <c r="D222" s="62"/>
      <c r="E222" s="62"/>
      <c r="F222" s="62"/>
      <c r="G222" s="62"/>
      <c r="H222" s="62"/>
      <c r="I222" s="61"/>
      <c r="J222" s="61"/>
      <c r="K222" s="61"/>
      <c r="L222" s="61"/>
    </row>
    <row r="223" spans="3:12">
      <c r="C223" s="63"/>
      <c r="D223" s="62"/>
      <c r="E223" s="62"/>
      <c r="F223" s="62"/>
      <c r="G223" s="62"/>
      <c r="H223" s="62"/>
      <c r="I223" s="61"/>
      <c r="J223" s="61"/>
      <c r="K223" s="61"/>
      <c r="L223" s="61"/>
    </row>
    <row r="224" spans="3:12">
      <c r="C224" s="63"/>
      <c r="D224" s="62"/>
      <c r="E224" s="62"/>
      <c r="F224" s="62"/>
      <c r="G224" s="62"/>
      <c r="H224" s="62"/>
      <c r="I224" s="61"/>
      <c r="J224" s="61"/>
      <c r="K224" s="61"/>
      <c r="L224" s="61"/>
    </row>
    <row r="225" spans="3:12">
      <c r="C225" s="63"/>
      <c r="D225" s="62"/>
      <c r="E225" s="62"/>
      <c r="F225" s="62"/>
      <c r="G225" s="62"/>
      <c r="H225" s="62"/>
      <c r="I225" s="61"/>
      <c r="J225" s="61"/>
      <c r="K225" s="61"/>
      <c r="L225" s="61"/>
    </row>
    <row r="226" spans="3:12">
      <c r="C226" s="63"/>
      <c r="D226" s="62"/>
      <c r="E226" s="62"/>
      <c r="F226" s="62"/>
      <c r="G226" s="62"/>
      <c r="H226" s="62"/>
      <c r="I226" s="61"/>
      <c r="J226" s="61"/>
      <c r="K226" s="61"/>
      <c r="L226" s="61"/>
    </row>
    <row r="227" spans="3:12">
      <c r="C227" s="63"/>
      <c r="D227" s="62"/>
      <c r="E227" s="62"/>
      <c r="F227" s="62"/>
      <c r="G227" s="62"/>
      <c r="H227" s="62"/>
      <c r="I227" s="61"/>
      <c r="J227" s="61"/>
      <c r="K227" s="61"/>
      <c r="L227" s="61"/>
    </row>
    <row r="228" spans="3:12">
      <c r="C228" s="63"/>
      <c r="D228" s="62"/>
      <c r="E228" s="62"/>
      <c r="F228" s="62"/>
      <c r="G228" s="62"/>
      <c r="H228" s="62"/>
      <c r="I228" s="61"/>
      <c r="J228" s="61"/>
      <c r="K228" s="61"/>
      <c r="L228" s="61"/>
    </row>
    <row r="229" spans="3:12">
      <c r="C229" s="63"/>
      <c r="D229" s="62"/>
      <c r="E229" s="62"/>
      <c r="F229" s="62"/>
      <c r="G229" s="62"/>
      <c r="H229" s="62"/>
      <c r="I229" s="61"/>
      <c r="J229" s="61"/>
      <c r="K229" s="61"/>
      <c r="L229" s="61"/>
    </row>
    <row r="230" spans="3:12">
      <c r="C230" s="63"/>
      <c r="D230" s="62"/>
      <c r="E230" s="62"/>
      <c r="F230" s="62"/>
      <c r="G230" s="62"/>
      <c r="H230" s="62"/>
      <c r="I230" s="61"/>
      <c r="J230" s="61"/>
      <c r="K230" s="61"/>
      <c r="L230" s="61"/>
    </row>
    <row r="231" spans="3:12">
      <c r="C231" s="63"/>
      <c r="D231" s="62"/>
      <c r="E231" s="62"/>
      <c r="F231" s="62"/>
      <c r="G231" s="62"/>
      <c r="H231" s="62"/>
      <c r="I231" s="61"/>
      <c r="J231" s="61"/>
      <c r="K231" s="61"/>
      <c r="L231" s="61"/>
    </row>
    <row r="232" spans="3:12">
      <c r="C232" s="63"/>
      <c r="D232" s="62"/>
      <c r="E232" s="62"/>
      <c r="F232" s="62"/>
      <c r="G232" s="62"/>
      <c r="H232" s="62"/>
      <c r="I232" s="61"/>
      <c r="J232" s="61"/>
      <c r="K232" s="61"/>
      <c r="L232" s="61"/>
    </row>
    <row r="233" spans="3:12">
      <c r="C233" s="63"/>
      <c r="D233" s="62"/>
      <c r="E233" s="62"/>
      <c r="F233" s="62"/>
      <c r="G233" s="62"/>
      <c r="H233" s="62"/>
      <c r="I233" s="61"/>
      <c r="J233" s="61"/>
      <c r="K233" s="61"/>
      <c r="L233" s="61"/>
    </row>
    <row r="234" spans="3:12">
      <c r="C234" s="63"/>
      <c r="D234" s="62"/>
      <c r="E234" s="62"/>
      <c r="F234" s="62"/>
      <c r="G234" s="62"/>
      <c r="H234" s="62"/>
      <c r="I234" s="61"/>
      <c r="J234" s="61"/>
      <c r="K234" s="61"/>
      <c r="L234" s="61"/>
    </row>
    <row r="235" spans="3:12">
      <c r="C235" s="63"/>
      <c r="D235" s="62"/>
      <c r="E235" s="62"/>
      <c r="F235" s="62"/>
      <c r="G235" s="62"/>
      <c r="H235" s="62"/>
      <c r="I235" s="61"/>
      <c r="J235" s="61"/>
      <c r="K235" s="61"/>
      <c r="L235" s="61"/>
    </row>
    <row r="236" spans="3:12">
      <c r="C236" s="63"/>
      <c r="D236" s="62"/>
      <c r="E236" s="62"/>
      <c r="F236" s="62"/>
      <c r="G236" s="62"/>
      <c r="H236" s="62"/>
      <c r="I236" s="61"/>
      <c r="J236" s="61"/>
      <c r="K236" s="61"/>
      <c r="L236" s="61"/>
    </row>
    <row r="237" spans="3:12">
      <c r="C237" s="63"/>
      <c r="D237" s="62"/>
      <c r="E237" s="62"/>
      <c r="F237" s="62"/>
      <c r="G237" s="62"/>
      <c r="H237" s="62"/>
      <c r="I237" s="61"/>
      <c r="J237" s="61"/>
      <c r="K237" s="61"/>
      <c r="L237" s="61"/>
    </row>
    <row r="238" spans="3:12">
      <c r="C238" s="63"/>
      <c r="D238" s="62"/>
      <c r="E238" s="62"/>
      <c r="F238" s="62"/>
      <c r="G238" s="62"/>
      <c r="H238" s="62"/>
      <c r="I238" s="61"/>
      <c r="J238" s="61"/>
      <c r="K238" s="61"/>
      <c r="L238" s="61"/>
    </row>
    <row r="239" spans="3:12">
      <c r="C239" s="63"/>
      <c r="D239" s="62"/>
      <c r="E239" s="62"/>
      <c r="F239" s="62"/>
      <c r="G239" s="62"/>
      <c r="H239" s="62"/>
      <c r="I239" s="61"/>
      <c r="J239" s="61"/>
      <c r="K239" s="61"/>
      <c r="L239" s="61"/>
    </row>
    <row r="240" spans="3:12">
      <c r="C240" s="63"/>
      <c r="D240" s="62"/>
      <c r="E240" s="62"/>
      <c r="F240" s="62"/>
      <c r="G240" s="62"/>
      <c r="H240" s="62"/>
      <c r="I240" s="61"/>
      <c r="J240" s="61"/>
      <c r="K240" s="61"/>
      <c r="L240" s="61"/>
    </row>
    <row r="241" spans="3:12">
      <c r="C241" s="63"/>
      <c r="D241" s="62"/>
      <c r="E241" s="62"/>
      <c r="F241" s="62"/>
      <c r="G241" s="62"/>
      <c r="H241" s="62"/>
      <c r="I241" s="61"/>
      <c r="J241" s="61"/>
      <c r="K241" s="61"/>
      <c r="L241" s="61"/>
    </row>
    <row r="242" spans="3:12">
      <c r="C242" s="63"/>
      <c r="D242" s="62"/>
      <c r="E242" s="62"/>
      <c r="F242" s="62"/>
      <c r="G242" s="62"/>
      <c r="H242" s="62"/>
      <c r="I242" s="61"/>
      <c r="J242" s="61"/>
      <c r="K242" s="61"/>
      <c r="L242" s="61"/>
    </row>
    <row r="243" spans="3:12">
      <c r="C243" s="63"/>
      <c r="D243" s="62"/>
      <c r="E243" s="62"/>
      <c r="F243" s="62"/>
      <c r="G243" s="62"/>
      <c r="H243" s="62"/>
      <c r="I243" s="61"/>
      <c r="J243" s="61"/>
      <c r="K243" s="61"/>
      <c r="L243" s="61"/>
    </row>
    <row r="244" spans="3:12">
      <c r="C244" s="63"/>
      <c r="D244" s="62"/>
      <c r="E244" s="62"/>
      <c r="F244" s="62"/>
      <c r="G244" s="62"/>
      <c r="H244" s="62"/>
      <c r="I244" s="61"/>
      <c r="J244" s="61"/>
      <c r="K244" s="61"/>
      <c r="L244" s="61"/>
    </row>
    <row r="245" spans="3:12">
      <c r="C245" s="63"/>
      <c r="D245" s="62"/>
      <c r="E245" s="62"/>
      <c r="F245" s="62"/>
      <c r="G245" s="62"/>
      <c r="H245" s="62"/>
      <c r="I245" s="61"/>
      <c r="J245" s="61"/>
      <c r="K245" s="61"/>
      <c r="L245" s="61"/>
    </row>
    <row r="246" spans="3:12">
      <c r="C246" s="63"/>
      <c r="D246" s="62"/>
      <c r="E246" s="62"/>
      <c r="F246" s="62"/>
      <c r="G246" s="62"/>
      <c r="H246" s="62"/>
      <c r="I246" s="61"/>
      <c r="J246" s="61"/>
      <c r="K246" s="61"/>
      <c r="L246" s="61"/>
    </row>
    <row r="247" spans="3:12">
      <c r="C247" s="63"/>
      <c r="D247" s="62"/>
      <c r="E247" s="62"/>
      <c r="F247" s="62"/>
      <c r="G247" s="62"/>
      <c r="H247" s="62"/>
      <c r="I247" s="61"/>
      <c r="J247" s="61"/>
      <c r="K247" s="61"/>
      <c r="L247" s="61"/>
    </row>
    <row r="248" spans="3:12">
      <c r="C248" s="63"/>
      <c r="D248" s="62"/>
      <c r="E248" s="62"/>
      <c r="F248" s="62"/>
      <c r="G248" s="62"/>
      <c r="H248" s="62"/>
      <c r="I248" s="61"/>
      <c r="J248" s="61"/>
      <c r="K248" s="61"/>
      <c r="L248" s="61"/>
    </row>
    <row r="249" spans="3:12">
      <c r="C249" s="63"/>
      <c r="D249" s="62"/>
      <c r="E249" s="62"/>
      <c r="F249" s="62"/>
      <c r="G249" s="62"/>
      <c r="H249" s="62"/>
      <c r="I249" s="61"/>
      <c r="J249" s="61"/>
      <c r="K249" s="61"/>
      <c r="L249" s="61"/>
    </row>
    <row r="250" spans="3:12">
      <c r="C250" s="63"/>
      <c r="D250" s="62"/>
      <c r="E250" s="62"/>
      <c r="F250" s="62"/>
      <c r="G250" s="62"/>
      <c r="H250" s="62"/>
      <c r="I250" s="61"/>
      <c r="J250" s="61"/>
      <c r="K250" s="61"/>
      <c r="L250" s="61"/>
    </row>
    <row r="251" spans="3:12">
      <c r="C251" s="63"/>
      <c r="D251" s="62"/>
      <c r="E251" s="62"/>
      <c r="F251" s="62"/>
      <c r="G251" s="62"/>
      <c r="H251" s="62"/>
      <c r="I251" s="61"/>
      <c r="J251" s="61"/>
      <c r="K251" s="61"/>
      <c r="L251" s="61"/>
    </row>
    <row r="252" spans="3:12">
      <c r="C252" s="63"/>
      <c r="D252" s="62"/>
      <c r="E252" s="62"/>
      <c r="F252" s="62"/>
      <c r="G252" s="62"/>
      <c r="H252" s="62"/>
      <c r="I252" s="61"/>
      <c r="J252" s="61"/>
      <c r="K252" s="61"/>
      <c r="L252" s="61"/>
    </row>
    <row r="253" spans="3:12">
      <c r="C253" s="63"/>
      <c r="D253" s="62"/>
      <c r="E253" s="62"/>
      <c r="F253" s="62"/>
      <c r="G253" s="62"/>
      <c r="H253" s="62"/>
      <c r="I253" s="61"/>
      <c r="J253" s="61"/>
      <c r="K253" s="61"/>
      <c r="L253" s="61"/>
    </row>
    <row r="254" spans="3:12">
      <c r="C254" s="63"/>
      <c r="D254" s="62"/>
      <c r="E254" s="62"/>
      <c r="F254" s="62"/>
      <c r="G254" s="62"/>
      <c r="H254" s="62"/>
      <c r="I254" s="61"/>
      <c r="J254" s="61"/>
      <c r="K254" s="61"/>
      <c r="L254" s="61"/>
    </row>
    <row r="255" spans="3:12">
      <c r="C255" s="63"/>
      <c r="D255" s="62"/>
      <c r="E255" s="62"/>
      <c r="F255" s="62"/>
      <c r="G255" s="62"/>
      <c r="H255" s="62"/>
      <c r="I255" s="61"/>
      <c r="J255" s="61"/>
      <c r="K255" s="61"/>
      <c r="L255" s="61"/>
    </row>
    <row r="256" spans="3:12">
      <c r="C256" s="63"/>
      <c r="D256" s="62"/>
      <c r="E256" s="62"/>
      <c r="F256" s="62"/>
      <c r="G256" s="62"/>
      <c r="H256" s="62"/>
      <c r="I256" s="61"/>
      <c r="J256" s="61"/>
      <c r="K256" s="61"/>
      <c r="L256" s="61"/>
    </row>
    <row r="257" spans="3:12">
      <c r="C257" s="63"/>
      <c r="D257" s="62"/>
      <c r="E257" s="62"/>
      <c r="F257" s="62"/>
      <c r="G257" s="62"/>
      <c r="H257" s="62"/>
      <c r="I257" s="61"/>
      <c r="J257" s="61"/>
      <c r="K257" s="61"/>
      <c r="L257" s="61"/>
    </row>
    <row r="258" spans="3:12">
      <c r="C258" s="63"/>
      <c r="D258" s="62"/>
      <c r="E258" s="62"/>
      <c r="F258" s="62"/>
      <c r="G258" s="62"/>
      <c r="H258" s="62"/>
      <c r="I258" s="61"/>
      <c r="J258" s="61"/>
      <c r="K258" s="61"/>
      <c r="L258" s="61"/>
    </row>
    <row r="259" spans="3:12">
      <c r="C259" s="63"/>
      <c r="D259" s="62"/>
      <c r="E259" s="62"/>
      <c r="F259" s="62"/>
      <c r="G259" s="62"/>
      <c r="H259" s="62"/>
      <c r="I259" s="61"/>
      <c r="J259" s="61"/>
      <c r="K259" s="61"/>
      <c r="L259" s="61"/>
    </row>
    <row r="260" spans="3:12">
      <c r="C260" s="63"/>
      <c r="D260" s="62"/>
      <c r="E260" s="62"/>
      <c r="F260" s="62"/>
      <c r="G260" s="62"/>
      <c r="H260" s="62"/>
      <c r="I260" s="61"/>
      <c r="J260" s="61"/>
      <c r="K260" s="61"/>
      <c r="L260" s="61"/>
    </row>
    <row r="261" spans="3:12">
      <c r="C261" s="63"/>
      <c r="D261" s="62"/>
      <c r="E261" s="62"/>
      <c r="F261" s="62"/>
      <c r="G261" s="62"/>
      <c r="H261" s="62"/>
      <c r="I261" s="61"/>
      <c r="J261" s="61"/>
      <c r="K261" s="61"/>
      <c r="L261" s="61"/>
    </row>
    <row r="262" spans="3:12">
      <c r="C262" s="63"/>
      <c r="D262" s="62"/>
      <c r="E262" s="62"/>
      <c r="F262" s="62"/>
      <c r="G262" s="62"/>
      <c r="H262" s="62"/>
      <c r="I262" s="61"/>
      <c r="J262" s="61"/>
      <c r="K262" s="61"/>
      <c r="L262" s="61"/>
    </row>
    <row r="263" spans="3:12">
      <c r="C263" s="63"/>
      <c r="D263" s="62"/>
      <c r="E263" s="62"/>
      <c r="F263" s="62"/>
      <c r="G263" s="62"/>
      <c r="H263" s="62"/>
      <c r="I263" s="61"/>
      <c r="J263" s="61"/>
      <c r="K263" s="61"/>
      <c r="L263" s="61"/>
    </row>
    <row r="264" spans="3:12">
      <c r="C264" s="63"/>
      <c r="D264" s="62"/>
      <c r="E264" s="62"/>
      <c r="F264" s="62"/>
      <c r="G264" s="62"/>
      <c r="H264" s="62"/>
      <c r="I264" s="61"/>
      <c r="J264" s="61"/>
      <c r="K264" s="61"/>
      <c r="L264" s="61"/>
    </row>
    <row r="265" spans="3:12">
      <c r="C265" s="63"/>
      <c r="D265" s="62"/>
      <c r="E265" s="62"/>
      <c r="F265" s="62"/>
      <c r="G265" s="62"/>
      <c r="H265" s="62"/>
      <c r="I265" s="61"/>
      <c r="J265" s="61"/>
      <c r="K265" s="61"/>
      <c r="L265" s="61"/>
    </row>
    <row r="266" spans="3:12">
      <c r="C266" s="63"/>
      <c r="D266" s="62"/>
      <c r="E266" s="62"/>
      <c r="F266" s="62"/>
      <c r="G266" s="62"/>
      <c r="H266" s="62"/>
      <c r="I266" s="61"/>
      <c r="J266" s="61"/>
      <c r="K266" s="61"/>
      <c r="L266" s="61"/>
    </row>
    <row r="267" spans="3:12">
      <c r="C267" s="63"/>
      <c r="D267" s="62"/>
      <c r="E267" s="62"/>
      <c r="F267" s="62"/>
      <c r="G267" s="62"/>
      <c r="H267" s="62"/>
      <c r="I267" s="61"/>
      <c r="J267" s="61"/>
      <c r="K267" s="61"/>
      <c r="L267" s="61"/>
    </row>
    <row r="268" spans="3:12">
      <c r="C268" s="63"/>
      <c r="D268" s="62"/>
      <c r="E268" s="62"/>
      <c r="F268" s="62"/>
      <c r="G268" s="62"/>
      <c r="H268" s="62"/>
      <c r="I268" s="61"/>
      <c r="J268" s="61"/>
      <c r="K268" s="61"/>
      <c r="L268" s="61"/>
    </row>
    <row r="269" spans="3:12">
      <c r="C269" s="63"/>
      <c r="D269" s="62"/>
      <c r="E269" s="62"/>
      <c r="F269" s="62"/>
      <c r="G269" s="62"/>
      <c r="H269" s="62"/>
      <c r="I269" s="61"/>
      <c r="J269" s="61"/>
      <c r="K269" s="61"/>
      <c r="L269" s="61"/>
    </row>
    <row r="270" spans="3:12">
      <c r="C270" s="63"/>
      <c r="D270" s="62"/>
      <c r="E270" s="62"/>
      <c r="F270" s="62"/>
      <c r="G270" s="62"/>
      <c r="H270" s="62"/>
      <c r="I270" s="61"/>
      <c r="J270" s="61"/>
      <c r="K270" s="61"/>
      <c r="L270" s="61"/>
    </row>
    <row r="271" spans="3:12">
      <c r="C271" s="63"/>
      <c r="D271" s="62"/>
      <c r="E271" s="62"/>
      <c r="F271" s="62"/>
      <c r="G271" s="62"/>
      <c r="H271" s="62"/>
      <c r="I271" s="61"/>
      <c r="J271" s="61"/>
      <c r="K271" s="61"/>
      <c r="L271" s="61"/>
    </row>
    <row r="272" spans="3:12">
      <c r="C272" s="63"/>
      <c r="D272" s="62"/>
      <c r="E272" s="62"/>
      <c r="F272" s="62"/>
      <c r="G272" s="62"/>
      <c r="H272" s="62"/>
      <c r="I272" s="61"/>
      <c r="J272" s="61"/>
      <c r="K272" s="61"/>
      <c r="L272" s="61"/>
    </row>
    <row r="273" spans="3:12">
      <c r="C273" s="63"/>
      <c r="D273" s="62"/>
      <c r="E273" s="62"/>
      <c r="F273" s="62"/>
      <c r="G273" s="62"/>
      <c r="H273" s="62"/>
      <c r="I273" s="61"/>
      <c r="J273" s="61"/>
      <c r="K273" s="61"/>
      <c r="L273" s="61"/>
    </row>
    <row r="274" spans="3:12">
      <c r="C274" s="63"/>
      <c r="D274" s="62"/>
      <c r="E274" s="62"/>
      <c r="F274" s="62"/>
      <c r="G274" s="62"/>
      <c r="H274" s="62"/>
      <c r="I274" s="61"/>
      <c r="J274" s="61"/>
      <c r="K274" s="61"/>
      <c r="L274" s="61"/>
    </row>
    <row r="275" spans="3:12">
      <c r="C275" s="63"/>
      <c r="D275" s="62"/>
      <c r="E275" s="62"/>
      <c r="F275" s="62"/>
      <c r="G275" s="62"/>
      <c r="H275" s="62"/>
      <c r="I275" s="61"/>
      <c r="J275" s="61"/>
      <c r="K275" s="61"/>
      <c r="L275" s="61"/>
    </row>
    <row r="276" spans="3:12">
      <c r="C276" s="63"/>
      <c r="D276" s="62"/>
      <c r="E276" s="62"/>
      <c r="F276" s="62"/>
      <c r="G276" s="62"/>
      <c r="H276" s="62"/>
      <c r="I276" s="61"/>
      <c r="J276" s="61"/>
      <c r="K276" s="61"/>
      <c r="L276" s="61"/>
    </row>
    <row r="277" spans="3:12">
      <c r="C277" s="63"/>
      <c r="D277" s="62"/>
      <c r="E277" s="62"/>
      <c r="F277" s="62"/>
      <c r="G277" s="62"/>
      <c r="H277" s="62"/>
      <c r="I277" s="61"/>
      <c r="J277" s="61"/>
      <c r="K277" s="61"/>
      <c r="L277" s="61"/>
    </row>
    <row r="278" spans="3:12">
      <c r="C278" s="63"/>
      <c r="D278" s="62"/>
      <c r="E278" s="62"/>
      <c r="F278" s="62"/>
      <c r="G278" s="62"/>
      <c r="H278" s="62"/>
      <c r="I278" s="61"/>
      <c r="J278" s="61"/>
      <c r="K278" s="61"/>
      <c r="L278" s="61"/>
    </row>
    <row r="279" spans="3:12">
      <c r="C279" s="63"/>
      <c r="D279" s="62"/>
      <c r="E279" s="62"/>
      <c r="F279" s="62"/>
      <c r="G279" s="62"/>
      <c r="H279" s="62"/>
      <c r="I279" s="61"/>
      <c r="J279" s="61"/>
      <c r="K279" s="61"/>
      <c r="L279" s="61"/>
    </row>
    <row r="280" spans="3:12">
      <c r="C280" s="63"/>
      <c r="D280" s="62"/>
      <c r="E280" s="62"/>
      <c r="F280" s="62"/>
      <c r="G280" s="62"/>
      <c r="H280" s="62"/>
      <c r="I280" s="61"/>
      <c r="J280" s="61"/>
      <c r="K280" s="61"/>
      <c r="L280" s="61"/>
    </row>
    <row r="281" spans="3:12">
      <c r="C281" s="63"/>
      <c r="D281" s="62"/>
      <c r="E281" s="62"/>
      <c r="F281" s="62"/>
      <c r="G281" s="62"/>
      <c r="H281" s="62"/>
      <c r="I281" s="61"/>
      <c r="J281" s="61"/>
      <c r="K281" s="61"/>
      <c r="L281" s="61"/>
    </row>
    <row r="282" spans="3:12">
      <c r="C282" s="63"/>
      <c r="D282" s="62"/>
      <c r="E282" s="62"/>
      <c r="F282" s="62"/>
      <c r="G282" s="62"/>
      <c r="H282" s="62"/>
      <c r="I282" s="61"/>
      <c r="J282" s="61"/>
      <c r="K282" s="61"/>
      <c r="L282" s="61"/>
    </row>
    <row r="283" spans="3:12">
      <c r="C283" s="63"/>
      <c r="D283" s="62"/>
      <c r="E283" s="62"/>
      <c r="F283" s="62"/>
      <c r="G283" s="62"/>
      <c r="H283" s="62"/>
      <c r="I283" s="61"/>
      <c r="J283" s="61"/>
      <c r="K283" s="61"/>
      <c r="L283" s="61"/>
    </row>
    <row r="284" spans="3:12">
      <c r="C284" s="63"/>
      <c r="D284" s="62"/>
      <c r="E284" s="62"/>
      <c r="F284" s="62"/>
      <c r="G284" s="62"/>
      <c r="H284" s="62"/>
      <c r="I284" s="61"/>
      <c r="J284" s="61"/>
      <c r="K284" s="61"/>
      <c r="L284" s="61"/>
    </row>
    <row r="285" spans="3:12">
      <c r="C285" s="63"/>
      <c r="D285" s="62"/>
      <c r="E285" s="62"/>
      <c r="F285" s="62"/>
      <c r="G285" s="62"/>
      <c r="H285" s="62"/>
      <c r="I285" s="61"/>
      <c r="J285" s="61"/>
      <c r="K285" s="61"/>
      <c r="L285" s="61"/>
    </row>
    <row r="286" spans="3:12">
      <c r="C286" s="63"/>
      <c r="D286" s="62"/>
      <c r="E286" s="62"/>
      <c r="F286" s="62"/>
      <c r="G286" s="62"/>
      <c r="H286" s="62"/>
      <c r="I286" s="61"/>
      <c r="J286" s="61"/>
      <c r="K286" s="61"/>
      <c r="L286" s="61"/>
    </row>
    <row r="287" spans="3:12">
      <c r="C287" s="63"/>
      <c r="D287" s="62"/>
      <c r="E287" s="62"/>
      <c r="F287" s="62"/>
      <c r="G287" s="62"/>
      <c r="H287" s="62"/>
      <c r="I287" s="61"/>
      <c r="J287" s="61"/>
      <c r="K287" s="61"/>
      <c r="L287" s="61"/>
    </row>
    <row r="288" spans="3:12">
      <c r="C288" s="63"/>
      <c r="D288" s="62"/>
      <c r="E288" s="62"/>
      <c r="F288" s="62"/>
      <c r="G288" s="62"/>
      <c r="H288" s="62"/>
      <c r="I288" s="61"/>
      <c r="J288" s="61"/>
      <c r="K288" s="61"/>
      <c r="L288" s="61"/>
    </row>
    <row r="289" spans="3:12">
      <c r="C289" s="63"/>
      <c r="D289" s="62"/>
      <c r="E289" s="62"/>
      <c r="F289" s="62"/>
      <c r="G289" s="62"/>
      <c r="H289" s="62"/>
      <c r="I289" s="61"/>
      <c r="J289" s="61"/>
      <c r="K289" s="61"/>
      <c r="L289" s="61"/>
    </row>
    <row r="290" spans="3:12">
      <c r="C290" s="63"/>
      <c r="D290" s="62"/>
      <c r="E290" s="62"/>
      <c r="F290" s="62"/>
      <c r="G290" s="62"/>
      <c r="H290" s="62"/>
      <c r="I290" s="61"/>
      <c r="J290" s="61"/>
      <c r="K290" s="61"/>
      <c r="L290" s="61"/>
    </row>
    <row r="291" spans="3:12">
      <c r="C291" s="63"/>
      <c r="D291" s="62"/>
      <c r="E291" s="62"/>
      <c r="F291" s="62"/>
      <c r="G291" s="62"/>
      <c r="H291" s="62"/>
      <c r="I291" s="61"/>
      <c r="J291" s="61"/>
      <c r="K291" s="61"/>
      <c r="L291" s="61"/>
    </row>
    <row r="292" spans="3:12">
      <c r="C292" s="63"/>
      <c r="D292" s="62"/>
      <c r="E292" s="62"/>
      <c r="F292" s="62"/>
      <c r="G292" s="62"/>
      <c r="H292" s="62"/>
      <c r="I292" s="61"/>
      <c r="J292" s="61"/>
      <c r="K292" s="61"/>
      <c r="L292" s="61"/>
    </row>
    <row r="293" spans="3:12">
      <c r="C293" s="63"/>
      <c r="D293" s="62"/>
      <c r="E293" s="62"/>
      <c r="F293" s="62"/>
      <c r="G293" s="62"/>
      <c r="H293" s="62"/>
      <c r="I293" s="61"/>
      <c r="J293" s="61"/>
      <c r="K293" s="61"/>
      <c r="L293" s="61"/>
    </row>
    <row r="294" spans="3:12">
      <c r="C294" s="63"/>
      <c r="D294" s="62"/>
      <c r="E294" s="62"/>
      <c r="F294" s="62"/>
      <c r="G294" s="62"/>
      <c r="H294" s="62"/>
      <c r="I294" s="61"/>
      <c r="J294" s="61"/>
      <c r="K294" s="61"/>
      <c r="L294" s="61"/>
    </row>
    <row r="295" spans="3:12">
      <c r="C295" s="63"/>
      <c r="D295" s="62"/>
      <c r="E295" s="62"/>
      <c r="F295" s="62"/>
      <c r="G295" s="62"/>
      <c r="H295" s="62"/>
      <c r="I295" s="61"/>
      <c r="J295" s="61"/>
      <c r="K295" s="61"/>
      <c r="L295" s="61"/>
    </row>
    <row r="296" spans="3:12">
      <c r="C296" s="63"/>
      <c r="D296" s="62"/>
      <c r="E296" s="62"/>
      <c r="F296" s="62"/>
      <c r="G296" s="62"/>
      <c r="H296" s="62"/>
      <c r="I296" s="61"/>
      <c r="J296" s="61"/>
      <c r="K296" s="61"/>
      <c r="L296" s="61"/>
    </row>
    <row r="297" spans="3:12">
      <c r="C297" s="63"/>
      <c r="D297" s="62"/>
      <c r="E297" s="62"/>
      <c r="F297" s="62"/>
      <c r="G297" s="62"/>
      <c r="H297" s="62"/>
      <c r="I297" s="61"/>
      <c r="J297" s="61"/>
      <c r="K297" s="61"/>
      <c r="L297" s="61"/>
    </row>
    <row r="298" spans="3:12">
      <c r="C298" s="63"/>
      <c r="D298" s="62"/>
      <c r="E298" s="62"/>
      <c r="F298" s="62"/>
      <c r="G298" s="62"/>
      <c r="H298" s="62"/>
      <c r="I298" s="61"/>
      <c r="J298" s="61"/>
      <c r="K298" s="61"/>
      <c r="L298" s="61"/>
    </row>
    <row r="299" spans="3:12">
      <c r="C299" s="63"/>
      <c r="D299" s="62"/>
      <c r="E299" s="62"/>
      <c r="F299" s="62"/>
      <c r="G299" s="62"/>
      <c r="H299" s="62"/>
      <c r="I299" s="61"/>
      <c r="J299" s="61"/>
      <c r="K299" s="61"/>
      <c r="L299" s="61"/>
    </row>
    <row r="300" spans="3:12">
      <c r="C300" s="63"/>
      <c r="D300" s="62"/>
      <c r="E300" s="62"/>
      <c r="F300" s="62"/>
      <c r="G300" s="62"/>
      <c r="H300" s="62"/>
      <c r="I300" s="61"/>
      <c r="J300" s="61"/>
      <c r="K300" s="61"/>
      <c r="L300" s="61"/>
    </row>
    <row r="301" spans="3:12">
      <c r="C301" s="63"/>
      <c r="D301" s="62"/>
      <c r="E301" s="62"/>
      <c r="F301" s="62"/>
      <c r="G301" s="62"/>
      <c r="H301" s="62"/>
      <c r="I301" s="61"/>
      <c r="J301" s="61"/>
      <c r="K301" s="61"/>
      <c r="L301" s="61"/>
    </row>
    <row r="302" spans="3:12">
      <c r="C302" s="63"/>
      <c r="D302" s="62"/>
      <c r="E302" s="62"/>
      <c r="F302" s="62"/>
      <c r="G302" s="62"/>
      <c r="H302" s="62"/>
      <c r="I302" s="61"/>
      <c r="J302" s="61"/>
      <c r="K302" s="61"/>
      <c r="L302" s="61"/>
    </row>
    <row r="303" spans="3:12">
      <c r="C303" s="63"/>
      <c r="D303" s="62"/>
      <c r="E303" s="62"/>
      <c r="F303" s="62"/>
      <c r="G303" s="62"/>
      <c r="H303" s="62"/>
      <c r="I303" s="61"/>
      <c r="J303" s="61"/>
      <c r="K303" s="61"/>
      <c r="L303" s="61"/>
    </row>
    <row r="304" spans="3:12">
      <c r="C304" s="63"/>
      <c r="D304" s="62"/>
      <c r="E304" s="62"/>
      <c r="F304" s="62"/>
      <c r="G304" s="62"/>
      <c r="H304" s="62"/>
      <c r="I304" s="61"/>
      <c r="J304" s="61"/>
      <c r="K304" s="61"/>
      <c r="L304" s="61"/>
    </row>
    <row r="305" spans="3:12">
      <c r="C305" s="63"/>
      <c r="D305" s="62"/>
      <c r="E305" s="62"/>
      <c r="F305" s="62"/>
      <c r="G305" s="62"/>
      <c r="H305" s="62"/>
      <c r="I305" s="61"/>
      <c r="J305" s="61"/>
      <c r="K305" s="61"/>
      <c r="L305" s="61"/>
    </row>
    <row r="306" spans="3:12">
      <c r="C306" s="63"/>
      <c r="D306" s="62"/>
      <c r="E306" s="62"/>
      <c r="F306" s="62"/>
      <c r="G306" s="62"/>
      <c r="H306" s="62"/>
      <c r="I306" s="61"/>
      <c r="J306" s="61"/>
      <c r="K306" s="61"/>
      <c r="L306" s="61"/>
    </row>
    <row r="307" spans="3:12">
      <c r="C307" s="63"/>
      <c r="D307" s="62"/>
      <c r="E307" s="62"/>
      <c r="F307" s="62"/>
      <c r="G307" s="62"/>
      <c r="H307" s="62"/>
      <c r="I307" s="61"/>
      <c r="J307" s="61"/>
      <c r="K307" s="61"/>
      <c r="L307" s="61"/>
    </row>
    <row r="308" spans="3:12">
      <c r="C308" s="63"/>
      <c r="D308" s="62"/>
      <c r="E308" s="62"/>
      <c r="F308" s="62"/>
      <c r="G308" s="62"/>
      <c r="H308" s="62"/>
      <c r="I308" s="61"/>
      <c r="J308" s="61"/>
      <c r="K308" s="61"/>
      <c r="L308" s="61"/>
    </row>
    <row r="309" spans="3:12">
      <c r="C309" s="63"/>
      <c r="D309" s="62"/>
      <c r="E309" s="62"/>
      <c r="F309" s="62"/>
      <c r="G309" s="62"/>
      <c r="H309" s="62"/>
      <c r="I309" s="61"/>
      <c r="J309" s="61"/>
      <c r="K309" s="61"/>
      <c r="L309" s="61"/>
    </row>
    <row r="310" spans="3:12">
      <c r="C310" s="63"/>
      <c r="D310" s="62"/>
      <c r="E310" s="62"/>
      <c r="F310" s="62"/>
      <c r="G310" s="62"/>
      <c r="H310" s="62"/>
      <c r="I310" s="61"/>
      <c r="J310" s="61"/>
      <c r="K310" s="61"/>
      <c r="L310" s="61"/>
    </row>
    <row r="311" spans="3:12">
      <c r="C311" s="63"/>
      <c r="D311" s="62"/>
      <c r="E311" s="62"/>
      <c r="F311" s="62"/>
      <c r="G311" s="62"/>
      <c r="H311" s="62"/>
      <c r="I311" s="61"/>
      <c r="J311" s="61"/>
      <c r="K311" s="61"/>
      <c r="L311" s="61"/>
    </row>
    <row r="312" spans="3:12">
      <c r="C312" s="63"/>
      <c r="D312" s="62"/>
      <c r="E312" s="62"/>
      <c r="F312" s="62"/>
      <c r="G312" s="62"/>
      <c r="H312" s="62"/>
      <c r="I312" s="61"/>
      <c r="J312" s="61"/>
      <c r="K312" s="61"/>
      <c r="L312" s="61"/>
    </row>
    <row r="313" spans="3:12">
      <c r="C313" s="63"/>
      <c r="D313" s="62"/>
      <c r="E313" s="62"/>
      <c r="F313" s="62"/>
      <c r="G313" s="62"/>
      <c r="H313" s="62"/>
      <c r="I313" s="61"/>
      <c r="J313" s="61"/>
      <c r="K313" s="61"/>
      <c r="L313" s="61"/>
    </row>
    <row r="314" spans="3:12">
      <c r="C314" s="63"/>
      <c r="D314" s="62"/>
      <c r="E314" s="62"/>
      <c r="F314" s="62"/>
      <c r="G314" s="62"/>
      <c r="H314" s="62"/>
      <c r="I314" s="61"/>
      <c r="J314" s="61"/>
      <c r="K314" s="61"/>
      <c r="L314" s="61"/>
    </row>
    <row r="315" spans="3:12">
      <c r="C315" s="63"/>
      <c r="D315" s="62"/>
      <c r="E315" s="62"/>
      <c r="F315" s="62"/>
      <c r="G315" s="62"/>
      <c r="H315" s="62"/>
      <c r="I315" s="61"/>
      <c r="J315" s="61"/>
      <c r="K315" s="61"/>
      <c r="L315" s="61"/>
    </row>
    <row r="316" spans="3:12">
      <c r="C316" s="63"/>
      <c r="D316" s="62"/>
      <c r="E316" s="62"/>
      <c r="F316" s="62"/>
      <c r="G316" s="62"/>
      <c r="H316" s="62"/>
      <c r="I316" s="61"/>
      <c r="J316" s="61"/>
      <c r="K316" s="61"/>
      <c r="L316" s="61"/>
    </row>
    <row r="317" spans="3:12">
      <c r="C317" s="63"/>
      <c r="D317" s="62"/>
      <c r="E317" s="62"/>
      <c r="F317" s="62"/>
      <c r="G317" s="62"/>
      <c r="H317" s="62"/>
      <c r="I317" s="61"/>
      <c r="J317" s="61"/>
      <c r="K317" s="61"/>
      <c r="L317" s="61"/>
    </row>
    <row r="318" spans="3:12">
      <c r="C318" s="63"/>
      <c r="D318" s="62"/>
      <c r="E318" s="62"/>
      <c r="F318" s="62"/>
      <c r="G318" s="62"/>
      <c r="H318" s="62"/>
      <c r="I318" s="61"/>
      <c r="J318" s="61"/>
      <c r="K318" s="61"/>
      <c r="L318" s="61"/>
    </row>
    <row r="319" spans="3:12">
      <c r="C319" s="63"/>
      <c r="D319" s="62"/>
      <c r="E319" s="62"/>
      <c r="F319" s="62"/>
      <c r="G319" s="62"/>
      <c r="H319" s="62"/>
      <c r="I319" s="61"/>
      <c r="J319" s="61"/>
      <c r="K319" s="61"/>
      <c r="L319" s="61"/>
    </row>
    <row r="320" spans="3:12">
      <c r="C320" s="63"/>
      <c r="D320" s="62"/>
      <c r="E320" s="62"/>
      <c r="F320" s="62"/>
      <c r="G320" s="62"/>
      <c r="H320" s="62"/>
      <c r="I320" s="61"/>
      <c r="J320" s="61"/>
      <c r="K320" s="61"/>
      <c r="L320" s="61"/>
    </row>
    <row r="321" spans="3:12">
      <c r="C321" s="63"/>
      <c r="D321" s="62"/>
      <c r="E321" s="62"/>
      <c r="F321" s="62"/>
      <c r="G321" s="62"/>
      <c r="H321" s="62"/>
      <c r="I321" s="61"/>
      <c r="J321" s="61"/>
      <c r="K321" s="61"/>
      <c r="L321" s="61"/>
    </row>
    <row r="322" spans="3:12">
      <c r="C322" s="63"/>
      <c r="D322" s="62"/>
      <c r="E322" s="62"/>
      <c r="F322" s="62"/>
      <c r="G322" s="62"/>
      <c r="H322" s="62"/>
      <c r="I322" s="61"/>
      <c r="J322" s="61"/>
      <c r="K322" s="61"/>
      <c r="L322" s="61"/>
    </row>
  </sheetData>
  <mergeCells count="11">
    <mergeCell ref="C48:H49"/>
    <mergeCell ref="I48:L49"/>
    <mergeCell ref="A2:B5"/>
    <mergeCell ref="C2:C5"/>
    <mergeCell ref="D2:G2"/>
    <mergeCell ref="D3:E3"/>
    <mergeCell ref="F3:G3"/>
    <mergeCell ref="H3:H4"/>
    <mergeCell ref="I3:I4"/>
    <mergeCell ref="I2:L2"/>
    <mergeCell ref="J3:L3"/>
  </mergeCells>
  <phoneticPr fontId="4"/>
  <printOptions horizontalCentered="1" gridLinesSet="0"/>
  <pageMargins left="0.59055118110236227" right="0.35433070866141736" top="1.1811023622047245" bottom="0.39370078740157483" header="0.78740157480314965" footer="0.35433070866141736"/>
  <pageSetup paperSize="9" scale="90" firstPageNumber="105" orientation="portrait" useFirstPageNumber="1" r:id="rId1"/>
  <headerFooter alignWithMargins="0">
    <oddHeader>&amp;L&amp;"ＭＳ ゴシック,標準"&amp;14第８表　市町村別統計表（従業者３０人以上の事業所）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Ⅱ統計表</vt:lpstr>
      <vt:lpstr>第1表</vt:lpstr>
      <vt:lpstr>第2表</vt:lpstr>
      <vt:lpstr>第3表</vt:lpstr>
      <vt:lpstr>第4表</vt:lpstr>
      <vt:lpstr>第5表</vt:lpstr>
      <vt:lpstr>第6表</vt:lpstr>
      <vt:lpstr>第7表</vt:lpstr>
      <vt:lpstr>第8表</vt:lpstr>
      <vt:lpstr>第9表</vt:lpstr>
      <vt:lpstr>Ⅱ統計表!Print_Area</vt:lpstr>
      <vt:lpstr>第1表!Print_Area</vt:lpstr>
      <vt:lpstr>第2表!Print_Area</vt:lpstr>
      <vt:lpstr>第3表!Print_Area</vt:lpstr>
      <vt:lpstr>第4表!Print_Area</vt:lpstr>
      <vt:lpstr>第5表!Print_Area</vt:lpstr>
      <vt:lpstr>第6表!Print_Area</vt:lpstr>
      <vt:lpstr>第7表!Print_Area</vt:lpstr>
      <vt:lpstr>第8表!Print_Area</vt:lpstr>
      <vt:lpstr>第9表!Print_Area</vt:lpstr>
      <vt:lpstr>第2表!Print_Titles</vt:lpstr>
      <vt:lpstr>第3表!Print_Titles</vt:lpstr>
      <vt:lpstr>第4表!Print_Titles</vt:lpstr>
      <vt:lpstr>第5表!Print_Titles</vt:lpstr>
      <vt:lpstr>第6表!Print_Titles</vt:lpstr>
      <vt:lpstr>第7表!Print_Titles</vt:lpstr>
      <vt:lpstr>第8表!Print_Titles</vt:lpstr>
      <vt:lpstr>第9表!Print_Titles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2018-10-12T00:43:24Z</cp:lastPrinted>
  <dcterms:created xsi:type="dcterms:W3CDTF">2014-01-31T02:50:53Z</dcterms:created>
  <dcterms:modified xsi:type="dcterms:W3CDTF">2018-10-15T23:38:57Z</dcterms:modified>
</cp:coreProperties>
</file>